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Resource Allocation\Program Review &amp; Certification\Web Documents FY26\"/>
    </mc:Choice>
  </mc:AlternateContent>
  <xr:revisionPtr revIDLastSave="0" documentId="13_ncr:1_{27ABCC6E-13B6-4754-8748-119F845D4F5D}" xr6:coauthVersionLast="36" xr6:coauthVersionMax="47" xr10:uidLastSave="{00000000-0000-0000-0000-000000000000}"/>
  <bookViews>
    <workbookView xWindow="0" yWindow="0" windowWidth="21570" windowHeight="7875" activeTab="2" xr2:uid="{35E569F8-AEA9-4966-ADFD-9D3BE762838F}"/>
  </bookViews>
  <sheets>
    <sheet name="DataTransfer" sheetId="3" r:id="rId1"/>
    <sheet name="data_pull" sheetId="6" r:id="rId2"/>
    <sheet name="DataEntry" sheetId="7" r:id="rId3"/>
    <sheet name="DataExit" sheetId="5"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B105" i="7" l="1"/>
  <c r="HB104" i="7"/>
  <c r="GZ105" i="7"/>
  <c r="GX105" i="7"/>
  <c r="GV105" i="7"/>
  <c r="GT105" i="7"/>
  <c r="GR105" i="7"/>
  <c r="GP105" i="7"/>
  <c r="GN105" i="7"/>
  <c r="GL105" i="7"/>
  <c r="GJ105" i="7"/>
  <c r="GH105" i="7"/>
  <c r="GF105" i="7"/>
  <c r="GD105" i="7"/>
  <c r="GB105" i="7"/>
  <c r="FZ105" i="7"/>
  <c r="FX105" i="7"/>
  <c r="FV105" i="7"/>
  <c r="FT105" i="7"/>
  <c r="FR105" i="7"/>
  <c r="FP105" i="7"/>
  <c r="FN105" i="7"/>
  <c r="FL105" i="7"/>
  <c r="FJ105" i="7"/>
  <c r="FH105" i="7"/>
  <c r="FF105" i="7"/>
  <c r="FD105" i="7"/>
  <c r="FB105" i="7"/>
  <c r="EZ105" i="7"/>
  <c r="EX105" i="7"/>
  <c r="EV105" i="7"/>
  <c r="ET105" i="7"/>
  <c r="ER105" i="7"/>
  <c r="EP105" i="7"/>
  <c r="EN105" i="7"/>
  <c r="EL105" i="7"/>
  <c r="EJ105" i="7"/>
  <c r="EH105" i="7"/>
  <c r="EF105" i="7"/>
  <c r="ED105" i="7"/>
  <c r="EB105" i="7"/>
  <c r="DZ105" i="7"/>
  <c r="DX105" i="7"/>
  <c r="DV105" i="7"/>
  <c r="DT105" i="7"/>
  <c r="DR105" i="7"/>
  <c r="DP105" i="7"/>
  <c r="DN105" i="7"/>
  <c r="DL105" i="7"/>
  <c r="DJ105" i="7"/>
  <c r="DH105" i="7"/>
  <c r="DF105" i="7"/>
  <c r="DD105" i="7"/>
  <c r="DB105" i="7"/>
  <c r="CZ105" i="7"/>
  <c r="CX105" i="7"/>
  <c r="CV105" i="7"/>
  <c r="CT105" i="7"/>
  <c r="CR105" i="7"/>
  <c r="CP105" i="7"/>
  <c r="CN105" i="7"/>
  <c r="CL105" i="7"/>
  <c r="CJ105" i="7"/>
  <c r="CH105" i="7"/>
  <c r="CF105" i="7"/>
  <c r="CD105" i="7"/>
  <c r="CB105" i="7"/>
  <c r="BZ105" i="7"/>
  <c r="BX105" i="7"/>
  <c r="BV105" i="7"/>
  <c r="BT105" i="7"/>
  <c r="BR105" i="7"/>
  <c r="BP105" i="7"/>
  <c r="BN105" i="7"/>
  <c r="BL105" i="7"/>
  <c r="BJ105" i="7"/>
  <c r="BH105" i="7"/>
  <c r="BF105" i="7"/>
  <c r="BD105" i="7"/>
  <c r="BB105" i="7"/>
  <c r="AZ105" i="7"/>
  <c r="AX105" i="7"/>
  <c r="AV105" i="7"/>
  <c r="AT105" i="7"/>
  <c r="AR105" i="7"/>
  <c r="AP105" i="7"/>
  <c r="AN105" i="7"/>
  <c r="AL105" i="7"/>
  <c r="AJ105" i="7"/>
  <c r="AH105" i="7"/>
  <c r="AF105" i="7"/>
  <c r="AD105" i="7"/>
  <c r="AB105" i="7"/>
  <c r="Z105" i="7"/>
  <c r="X105" i="7"/>
  <c r="V105" i="7"/>
  <c r="T105" i="7"/>
  <c r="R105" i="7"/>
  <c r="P105" i="7"/>
  <c r="N105" i="7"/>
  <c r="L105" i="7"/>
  <c r="J105" i="7"/>
  <c r="H105" i="7"/>
  <c r="F105" i="7"/>
  <c r="GZ104" i="7"/>
  <c r="GX104" i="7"/>
  <c r="GV104" i="7"/>
  <c r="GT104" i="7"/>
  <c r="GR104" i="7"/>
  <c r="GP104" i="7"/>
  <c r="GN104" i="7"/>
  <c r="GL104" i="7"/>
  <c r="GJ104" i="7"/>
  <c r="GH104" i="7"/>
  <c r="GF104" i="7"/>
  <c r="GD104" i="7"/>
  <c r="GB104" i="7"/>
  <c r="FZ104" i="7"/>
  <c r="FX104" i="7"/>
  <c r="FV104" i="7"/>
  <c r="FT104" i="7"/>
  <c r="FR104" i="7"/>
  <c r="FP104" i="7"/>
  <c r="FN104" i="7"/>
  <c r="FL104" i="7"/>
  <c r="FJ104" i="7"/>
  <c r="FH104" i="7"/>
  <c r="FF104" i="7"/>
  <c r="FD104" i="7"/>
  <c r="FB104" i="7"/>
  <c r="EZ104" i="7"/>
  <c r="EX104" i="7"/>
  <c r="EV104" i="7"/>
  <c r="ET104" i="7"/>
  <c r="ER104" i="7"/>
  <c r="EP104" i="7"/>
  <c r="EN104" i="7"/>
  <c r="EL104" i="7"/>
  <c r="EJ104" i="7"/>
  <c r="EH104" i="7"/>
  <c r="EF104" i="7"/>
  <c r="ED104" i="7"/>
  <c r="EB104" i="7"/>
  <c r="DZ104" i="7"/>
  <c r="DX104" i="7"/>
  <c r="DV104" i="7"/>
  <c r="DT104" i="7"/>
  <c r="DR104" i="7"/>
  <c r="DP104" i="7"/>
  <c r="DN104" i="7"/>
  <c r="DL104" i="7"/>
  <c r="DJ104" i="7"/>
  <c r="DH104" i="7"/>
  <c r="DF104" i="7"/>
  <c r="DD104" i="7"/>
  <c r="DB104" i="7"/>
  <c r="CZ104" i="7"/>
  <c r="CX104" i="7"/>
  <c r="CV104" i="7"/>
  <c r="CT104" i="7"/>
  <c r="CR104" i="7"/>
  <c r="CP104" i="7"/>
  <c r="CN104" i="7"/>
  <c r="CL104" i="7"/>
  <c r="CJ104" i="7"/>
  <c r="CH104" i="7"/>
  <c r="CF104" i="7"/>
  <c r="CD104" i="7"/>
  <c r="CB104" i="7"/>
  <c r="BZ104" i="7"/>
  <c r="BX104" i="7"/>
  <c r="BV104" i="7"/>
  <c r="BT104" i="7"/>
  <c r="BR104" i="7"/>
  <c r="BP104" i="7"/>
  <c r="BN104" i="7"/>
  <c r="BL104" i="7"/>
  <c r="BJ104" i="7"/>
  <c r="BH104" i="7"/>
  <c r="BF104" i="7"/>
  <c r="BD104" i="7"/>
  <c r="BB104" i="7"/>
  <c r="AZ104" i="7"/>
  <c r="AX104" i="7"/>
  <c r="AV104" i="7"/>
  <c r="AT104" i="7"/>
  <c r="AR104" i="7"/>
  <c r="AP104" i="7"/>
  <c r="AN104" i="7"/>
  <c r="AL104" i="7"/>
  <c r="AJ104" i="7"/>
  <c r="AH104" i="7"/>
  <c r="AF104" i="7"/>
  <c r="AD104" i="7"/>
  <c r="AB104" i="7"/>
  <c r="Z104" i="7"/>
  <c r="X104" i="7"/>
  <c r="V104" i="7"/>
  <c r="T104" i="7"/>
  <c r="R104" i="7"/>
  <c r="P104" i="7"/>
  <c r="N104" i="7"/>
  <c r="L104" i="7"/>
  <c r="J104" i="7"/>
  <c r="H104" i="7"/>
  <c r="F104" i="7"/>
  <c r="D104" i="7"/>
  <c r="HB103" i="7"/>
  <c r="HB102" i="7"/>
  <c r="GZ103" i="7"/>
  <c r="GX103" i="7"/>
  <c r="GV103" i="7"/>
  <c r="GT103" i="7"/>
  <c r="GR103" i="7"/>
  <c r="GP103" i="7"/>
  <c r="GN103" i="7"/>
  <c r="GL103" i="7"/>
  <c r="GJ103" i="7"/>
  <c r="GH103" i="7"/>
  <c r="GF103" i="7"/>
  <c r="GD103" i="7"/>
  <c r="GB103" i="7"/>
  <c r="FZ103" i="7"/>
  <c r="FX103" i="7"/>
  <c r="FV103" i="7"/>
  <c r="FT103" i="7"/>
  <c r="FR103" i="7"/>
  <c r="FP103" i="7"/>
  <c r="FN103" i="7"/>
  <c r="FL103" i="7"/>
  <c r="FJ103" i="7"/>
  <c r="FH103" i="7"/>
  <c r="FF103" i="7"/>
  <c r="FD103" i="7"/>
  <c r="FB103" i="7"/>
  <c r="EZ103" i="7"/>
  <c r="EX103" i="7"/>
  <c r="EV103" i="7"/>
  <c r="ET103" i="7"/>
  <c r="ER103" i="7"/>
  <c r="EP103" i="7"/>
  <c r="EN103" i="7"/>
  <c r="EL103" i="7"/>
  <c r="EJ103" i="7"/>
  <c r="EH103" i="7"/>
  <c r="EF103" i="7"/>
  <c r="ED103" i="7"/>
  <c r="EB103" i="7"/>
  <c r="DZ103" i="7"/>
  <c r="DX103" i="7"/>
  <c r="DV103" i="7"/>
  <c r="DT103" i="7"/>
  <c r="DR103" i="7"/>
  <c r="DP103" i="7"/>
  <c r="DN103" i="7"/>
  <c r="DL103" i="7"/>
  <c r="DJ103" i="7"/>
  <c r="DH103" i="7"/>
  <c r="DF103" i="7"/>
  <c r="DD103" i="7"/>
  <c r="DB103" i="7"/>
  <c r="CZ103" i="7"/>
  <c r="CX103" i="7"/>
  <c r="CV103" i="7"/>
  <c r="CT103" i="7"/>
  <c r="CR103" i="7"/>
  <c r="CP103" i="7"/>
  <c r="CN103" i="7"/>
  <c r="CL103" i="7"/>
  <c r="CJ103" i="7"/>
  <c r="CH103" i="7"/>
  <c r="CF103" i="7"/>
  <c r="CD103" i="7"/>
  <c r="CB103" i="7"/>
  <c r="BZ103" i="7"/>
  <c r="BX103" i="7"/>
  <c r="BV103" i="7"/>
  <c r="BT103" i="7"/>
  <c r="BR103" i="7"/>
  <c r="BP103" i="7"/>
  <c r="BN103" i="7"/>
  <c r="BL103" i="7"/>
  <c r="BJ103" i="7"/>
  <c r="BH103" i="7"/>
  <c r="BF103" i="7"/>
  <c r="BD103" i="7"/>
  <c r="BB103" i="7"/>
  <c r="AZ103" i="7"/>
  <c r="AX103" i="7"/>
  <c r="AV103" i="7"/>
  <c r="AT103" i="7"/>
  <c r="AR103" i="7"/>
  <c r="AP103" i="7"/>
  <c r="AN103" i="7"/>
  <c r="AL103" i="7"/>
  <c r="AJ103" i="7"/>
  <c r="AH103" i="7"/>
  <c r="AF103" i="7"/>
  <c r="AD103" i="7"/>
  <c r="AB103" i="7"/>
  <c r="Z103" i="7"/>
  <c r="X103" i="7"/>
  <c r="V103" i="7"/>
  <c r="T103" i="7"/>
  <c r="R103" i="7"/>
  <c r="P103" i="7"/>
  <c r="N103" i="7"/>
  <c r="L103" i="7"/>
  <c r="J103" i="7"/>
  <c r="H103" i="7"/>
  <c r="F103" i="7"/>
  <c r="GZ102" i="7"/>
  <c r="GX102" i="7"/>
  <c r="GV102" i="7"/>
  <c r="GT102" i="7"/>
  <c r="GR102" i="7"/>
  <c r="GP102" i="7"/>
  <c r="GN102" i="7"/>
  <c r="GL102" i="7"/>
  <c r="GJ102" i="7"/>
  <c r="GH102" i="7"/>
  <c r="GF102" i="7"/>
  <c r="GD102" i="7"/>
  <c r="GB102" i="7"/>
  <c r="FZ102" i="7"/>
  <c r="FX102" i="7"/>
  <c r="FV102" i="7"/>
  <c r="FT102" i="7"/>
  <c r="FR102" i="7"/>
  <c r="FP102" i="7"/>
  <c r="FN102" i="7"/>
  <c r="FL102" i="7"/>
  <c r="FJ102" i="7"/>
  <c r="FH102" i="7"/>
  <c r="FF102" i="7"/>
  <c r="FD102" i="7"/>
  <c r="FB102" i="7"/>
  <c r="EZ102" i="7"/>
  <c r="EX102" i="7"/>
  <c r="EV102" i="7"/>
  <c r="ET102" i="7"/>
  <c r="ER102" i="7"/>
  <c r="EP102" i="7"/>
  <c r="EN102" i="7"/>
  <c r="EL102" i="7"/>
  <c r="EJ102" i="7"/>
  <c r="EH102" i="7"/>
  <c r="EF102" i="7"/>
  <c r="ED102" i="7"/>
  <c r="EB102" i="7"/>
  <c r="DZ102" i="7"/>
  <c r="DX102" i="7"/>
  <c r="DV102" i="7"/>
  <c r="DT102" i="7"/>
  <c r="DR102" i="7"/>
  <c r="DP102" i="7"/>
  <c r="DN102" i="7"/>
  <c r="DL102" i="7"/>
  <c r="DJ102" i="7"/>
  <c r="DH102" i="7"/>
  <c r="DF102" i="7"/>
  <c r="DD102" i="7"/>
  <c r="DB102" i="7"/>
  <c r="CZ102" i="7"/>
  <c r="CX102" i="7"/>
  <c r="CV102" i="7"/>
  <c r="CT102" i="7"/>
  <c r="CR102" i="7"/>
  <c r="CP102" i="7"/>
  <c r="CN102" i="7"/>
  <c r="CL102" i="7"/>
  <c r="CJ102" i="7"/>
  <c r="CH102" i="7"/>
  <c r="CF102" i="7"/>
  <c r="CD102" i="7"/>
  <c r="CB102" i="7"/>
  <c r="BZ102" i="7"/>
  <c r="BX102" i="7"/>
  <c r="BV102" i="7"/>
  <c r="BT102" i="7"/>
  <c r="BR102" i="7"/>
  <c r="BP102" i="7"/>
  <c r="BN102" i="7"/>
  <c r="BL102" i="7"/>
  <c r="BJ102" i="7"/>
  <c r="BH102" i="7"/>
  <c r="BF102" i="7"/>
  <c r="BD102" i="7"/>
  <c r="BB102" i="7"/>
  <c r="AZ102" i="7"/>
  <c r="AX102" i="7"/>
  <c r="AV102" i="7"/>
  <c r="AT102" i="7"/>
  <c r="AR102" i="7"/>
  <c r="AP102" i="7"/>
  <c r="AN102" i="7"/>
  <c r="AL102" i="7"/>
  <c r="AJ102" i="7"/>
  <c r="AH102" i="7"/>
  <c r="AF102" i="7"/>
  <c r="AD102" i="7"/>
  <c r="AB102" i="7"/>
  <c r="Z102" i="7"/>
  <c r="X102" i="7"/>
  <c r="V102" i="7"/>
  <c r="T102" i="7"/>
  <c r="R102" i="7"/>
  <c r="P102" i="7"/>
  <c r="N102" i="7"/>
  <c r="L102" i="7"/>
  <c r="J102" i="7"/>
  <c r="H102" i="7"/>
  <c r="F102" i="7"/>
  <c r="D103" i="7"/>
  <c r="D102" i="7"/>
  <c r="HB101" i="7"/>
  <c r="HB100" i="7"/>
  <c r="GZ101" i="7"/>
  <c r="GX101" i="7"/>
  <c r="GV101" i="7"/>
  <c r="GT101" i="7"/>
  <c r="GR101" i="7"/>
  <c r="GP101" i="7"/>
  <c r="GN101" i="7"/>
  <c r="GL101" i="7"/>
  <c r="GJ101" i="7"/>
  <c r="GH101" i="7"/>
  <c r="GF101" i="7"/>
  <c r="GD101" i="7"/>
  <c r="GB101" i="7"/>
  <c r="FZ101" i="7"/>
  <c r="FX101" i="7"/>
  <c r="FV101" i="7"/>
  <c r="FT101" i="7"/>
  <c r="FR101" i="7"/>
  <c r="FP101" i="7"/>
  <c r="FN101" i="7"/>
  <c r="FL101" i="7"/>
  <c r="FJ101" i="7"/>
  <c r="FH101" i="7"/>
  <c r="FF101" i="7"/>
  <c r="FD101" i="7"/>
  <c r="FB101" i="7"/>
  <c r="EZ101" i="7"/>
  <c r="EX101" i="7"/>
  <c r="EV101" i="7"/>
  <c r="ET101" i="7"/>
  <c r="ER101" i="7"/>
  <c r="EP101" i="7"/>
  <c r="EN101" i="7"/>
  <c r="EL101" i="7"/>
  <c r="EJ101" i="7"/>
  <c r="EH101" i="7"/>
  <c r="EF101" i="7"/>
  <c r="ED101" i="7"/>
  <c r="EB101" i="7"/>
  <c r="DZ101" i="7"/>
  <c r="DX101" i="7"/>
  <c r="DV101" i="7"/>
  <c r="DT101" i="7"/>
  <c r="DR101" i="7"/>
  <c r="DP101" i="7"/>
  <c r="DN101" i="7"/>
  <c r="DL101" i="7"/>
  <c r="DJ101" i="7"/>
  <c r="DH101" i="7"/>
  <c r="DF101" i="7"/>
  <c r="DD101" i="7"/>
  <c r="DB101" i="7"/>
  <c r="CZ101" i="7"/>
  <c r="CX101" i="7"/>
  <c r="CV101" i="7"/>
  <c r="CT101" i="7"/>
  <c r="CR101" i="7"/>
  <c r="CP101" i="7"/>
  <c r="CN101" i="7"/>
  <c r="CL101" i="7"/>
  <c r="CJ101" i="7"/>
  <c r="CH101" i="7"/>
  <c r="CF101" i="7"/>
  <c r="CD101" i="7"/>
  <c r="CB101" i="7"/>
  <c r="BZ101" i="7"/>
  <c r="BX101" i="7"/>
  <c r="BV101" i="7"/>
  <c r="BT101" i="7"/>
  <c r="BR101" i="7"/>
  <c r="BP101" i="7"/>
  <c r="BN101" i="7"/>
  <c r="BL101" i="7"/>
  <c r="BJ101" i="7"/>
  <c r="BH101" i="7"/>
  <c r="BF101" i="7"/>
  <c r="BD101" i="7"/>
  <c r="BB101" i="7"/>
  <c r="AZ101" i="7"/>
  <c r="AX101" i="7"/>
  <c r="AV101" i="7"/>
  <c r="AT101" i="7"/>
  <c r="AR101" i="7"/>
  <c r="AP101" i="7"/>
  <c r="AN101" i="7"/>
  <c r="AL101" i="7"/>
  <c r="AJ101" i="7"/>
  <c r="AH101" i="7"/>
  <c r="AF101" i="7"/>
  <c r="AD101" i="7"/>
  <c r="AB101" i="7"/>
  <c r="Z101" i="7"/>
  <c r="X101" i="7"/>
  <c r="V101" i="7"/>
  <c r="T101" i="7"/>
  <c r="R101" i="7"/>
  <c r="P101" i="7"/>
  <c r="N101" i="7"/>
  <c r="L101" i="7"/>
  <c r="J101" i="7"/>
  <c r="H101" i="7"/>
  <c r="F101" i="7"/>
  <c r="GZ100" i="7"/>
  <c r="GX100" i="7"/>
  <c r="GV100" i="7"/>
  <c r="GT100" i="7"/>
  <c r="GR100" i="7"/>
  <c r="GP100" i="7"/>
  <c r="GN100" i="7"/>
  <c r="GL100" i="7"/>
  <c r="GJ100" i="7"/>
  <c r="GH100" i="7"/>
  <c r="GF100" i="7"/>
  <c r="GD100" i="7"/>
  <c r="GB100" i="7"/>
  <c r="FZ100" i="7"/>
  <c r="FX100" i="7"/>
  <c r="FV100" i="7"/>
  <c r="FT100" i="7"/>
  <c r="FR100" i="7"/>
  <c r="FP100" i="7"/>
  <c r="FN100" i="7"/>
  <c r="FL100" i="7"/>
  <c r="FJ100" i="7"/>
  <c r="FH100" i="7"/>
  <c r="FF100" i="7"/>
  <c r="FD100" i="7"/>
  <c r="FB100" i="7"/>
  <c r="EZ100" i="7"/>
  <c r="EX100" i="7"/>
  <c r="EV100" i="7"/>
  <c r="ET100" i="7"/>
  <c r="ER100" i="7"/>
  <c r="EP100" i="7"/>
  <c r="EN100" i="7"/>
  <c r="EL100" i="7"/>
  <c r="EJ100" i="7"/>
  <c r="EH100" i="7"/>
  <c r="EF100" i="7"/>
  <c r="ED100" i="7"/>
  <c r="EB100" i="7"/>
  <c r="DZ100" i="7"/>
  <c r="DX100" i="7"/>
  <c r="DV100" i="7"/>
  <c r="DT100" i="7"/>
  <c r="DR100" i="7"/>
  <c r="DP100" i="7"/>
  <c r="DN100" i="7"/>
  <c r="DL100" i="7"/>
  <c r="DJ100" i="7"/>
  <c r="DH100" i="7"/>
  <c r="DF100" i="7"/>
  <c r="DD100" i="7"/>
  <c r="DB100" i="7"/>
  <c r="CZ100" i="7"/>
  <c r="CX100" i="7"/>
  <c r="CV100" i="7"/>
  <c r="CT100" i="7"/>
  <c r="CR100" i="7"/>
  <c r="CP100" i="7"/>
  <c r="CN100" i="7"/>
  <c r="CL100" i="7"/>
  <c r="CJ100" i="7"/>
  <c r="CH100" i="7"/>
  <c r="CF100" i="7"/>
  <c r="CD100" i="7"/>
  <c r="CB100" i="7"/>
  <c r="BZ100" i="7"/>
  <c r="BX100" i="7"/>
  <c r="BV100" i="7"/>
  <c r="BT100" i="7"/>
  <c r="BR100" i="7"/>
  <c r="BP100" i="7"/>
  <c r="BN100" i="7"/>
  <c r="BL100" i="7"/>
  <c r="BJ100" i="7"/>
  <c r="BH100" i="7"/>
  <c r="BF100" i="7"/>
  <c r="BD100" i="7"/>
  <c r="BB100" i="7"/>
  <c r="AZ100" i="7"/>
  <c r="AX100" i="7"/>
  <c r="AV100" i="7"/>
  <c r="AT100" i="7"/>
  <c r="AR100" i="7"/>
  <c r="AP100" i="7"/>
  <c r="AN100" i="7"/>
  <c r="AL100" i="7"/>
  <c r="AJ100" i="7"/>
  <c r="AH100" i="7"/>
  <c r="AF100" i="7"/>
  <c r="AD100" i="7"/>
  <c r="AB100" i="7"/>
  <c r="Z100" i="7"/>
  <c r="X100" i="7"/>
  <c r="V100" i="7"/>
  <c r="T100" i="7"/>
  <c r="R100" i="7"/>
  <c r="P100" i="7"/>
  <c r="N100" i="7"/>
  <c r="L100" i="7"/>
  <c r="J100" i="7"/>
  <c r="H100" i="7"/>
  <c r="F100" i="7"/>
  <c r="HB99" i="7"/>
  <c r="HB98" i="7"/>
  <c r="GZ99" i="7"/>
  <c r="GX99" i="7"/>
  <c r="GV99" i="7"/>
  <c r="GT99" i="7"/>
  <c r="GR99" i="7"/>
  <c r="GP99" i="7"/>
  <c r="GN99" i="7"/>
  <c r="GL99" i="7"/>
  <c r="GJ99" i="7"/>
  <c r="GH99" i="7"/>
  <c r="GF99" i="7"/>
  <c r="GD99" i="7"/>
  <c r="GB99" i="7"/>
  <c r="FZ99" i="7"/>
  <c r="FX99" i="7"/>
  <c r="FV99" i="7"/>
  <c r="FT99" i="7"/>
  <c r="FR99" i="7"/>
  <c r="FP99" i="7"/>
  <c r="FN99" i="7"/>
  <c r="FL99" i="7"/>
  <c r="FJ99" i="7"/>
  <c r="FH99" i="7"/>
  <c r="FF99" i="7"/>
  <c r="FD99" i="7"/>
  <c r="FB99" i="7"/>
  <c r="EZ99" i="7"/>
  <c r="EX99" i="7"/>
  <c r="EV99" i="7"/>
  <c r="ET99" i="7"/>
  <c r="ER99" i="7"/>
  <c r="EP99" i="7"/>
  <c r="EN99" i="7"/>
  <c r="EL99" i="7"/>
  <c r="EJ99" i="7"/>
  <c r="EH99" i="7"/>
  <c r="EF99" i="7"/>
  <c r="ED99" i="7"/>
  <c r="EB99" i="7"/>
  <c r="DZ99" i="7"/>
  <c r="DX99" i="7"/>
  <c r="DV99" i="7"/>
  <c r="DT99" i="7"/>
  <c r="DR99" i="7"/>
  <c r="DP99" i="7"/>
  <c r="DN99" i="7"/>
  <c r="DL99" i="7"/>
  <c r="DJ99" i="7"/>
  <c r="DH99" i="7"/>
  <c r="DF99" i="7"/>
  <c r="DD99" i="7"/>
  <c r="DB99" i="7"/>
  <c r="CZ99" i="7"/>
  <c r="CX99" i="7"/>
  <c r="CV99" i="7"/>
  <c r="CT99" i="7"/>
  <c r="CR99" i="7"/>
  <c r="CP99" i="7"/>
  <c r="CN99" i="7"/>
  <c r="CL99" i="7"/>
  <c r="CJ99" i="7"/>
  <c r="CH99" i="7"/>
  <c r="CF99" i="7"/>
  <c r="CD99" i="7"/>
  <c r="CB99" i="7"/>
  <c r="BZ99" i="7"/>
  <c r="BX99" i="7"/>
  <c r="BV99" i="7"/>
  <c r="BT99" i="7"/>
  <c r="BR99" i="7"/>
  <c r="BP99" i="7"/>
  <c r="BN99" i="7"/>
  <c r="BL99" i="7"/>
  <c r="BJ99" i="7"/>
  <c r="BH99" i="7"/>
  <c r="BF99" i="7"/>
  <c r="BD99" i="7"/>
  <c r="BB99" i="7"/>
  <c r="AZ99" i="7"/>
  <c r="AX99" i="7"/>
  <c r="AV99" i="7"/>
  <c r="AT99" i="7"/>
  <c r="AR99" i="7"/>
  <c r="AP99" i="7"/>
  <c r="AN99" i="7"/>
  <c r="AL99" i="7"/>
  <c r="AJ99" i="7"/>
  <c r="AH99" i="7"/>
  <c r="AF99" i="7"/>
  <c r="AD99" i="7"/>
  <c r="AB99" i="7"/>
  <c r="Z99" i="7"/>
  <c r="X99" i="7"/>
  <c r="V99" i="7"/>
  <c r="T99" i="7"/>
  <c r="R99" i="7"/>
  <c r="P99" i="7"/>
  <c r="N99" i="7"/>
  <c r="L99" i="7"/>
  <c r="J99" i="7"/>
  <c r="H99" i="7"/>
  <c r="F99" i="7"/>
  <c r="GZ98" i="7"/>
  <c r="GX98" i="7"/>
  <c r="GV98" i="7"/>
  <c r="GT98" i="7"/>
  <c r="GR98" i="7"/>
  <c r="GP98" i="7"/>
  <c r="GN98" i="7"/>
  <c r="GL98" i="7"/>
  <c r="GJ98" i="7"/>
  <c r="GH98" i="7"/>
  <c r="GF98" i="7"/>
  <c r="GD98" i="7"/>
  <c r="GB98" i="7"/>
  <c r="FZ98" i="7"/>
  <c r="FX98" i="7"/>
  <c r="FV98" i="7"/>
  <c r="FT98" i="7"/>
  <c r="FR98" i="7"/>
  <c r="FP98" i="7"/>
  <c r="FN98" i="7"/>
  <c r="FL98" i="7"/>
  <c r="FJ98" i="7"/>
  <c r="FH98" i="7"/>
  <c r="FF98" i="7"/>
  <c r="FD98" i="7"/>
  <c r="FB98" i="7"/>
  <c r="EZ98" i="7"/>
  <c r="EX98" i="7"/>
  <c r="EV98" i="7"/>
  <c r="ET98" i="7"/>
  <c r="ER98" i="7"/>
  <c r="EP98" i="7"/>
  <c r="EN98" i="7"/>
  <c r="EL98" i="7"/>
  <c r="EJ98" i="7"/>
  <c r="EH98" i="7"/>
  <c r="EF98" i="7"/>
  <c r="ED98" i="7"/>
  <c r="EB98" i="7"/>
  <c r="DZ98" i="7"/>
  <c r="DX98" i="7"/>
  <c r="DV98" i="7"/>
  <c r="DT98" i="7"/>
  <c r="DR98" i="7"/>
  <c r="DP98" i="7"/>
  <c r="DN98" i="7"/>
  <c r="DL98" i="7"/>
  <c r="DJ98" i="7"/>
  <c r="DH98" i="7"/>
  <c r="DF98" i="7"/>
  <c r="DD98" i="7"/>
  <c r="DB98" i="7"/>
  <c r="CZ98" i="7"/>
  <c r="CX98" i="7"/>
  <c r="CV98" i="7"/>
  <c r="CT98" i="7"/>
  <c r="CR98" i="7"/>
  <c r="CP98" i="7"/>
  <c r="CN98" i="7"/>
  <c r="CL98" i="7"/>
  <c r="CJ98" i="7"/>
  <c r="CH98" i="7"/>
  <c r="CF98" i="7"/>
  <c r="CD98" i="7"/>
  <c r="CB98" i="7"/>
  <c r="BZ98" i="7"/>
  <c r="BX98" i="7"/>
  <c r="BV98" i="7"/>
  <c r="BT98" i="7"/>
  <c r="BR98" i="7"/>
  <c r="BP98" i="7"/>
  <c r="BN98" i="7"/>
  <c r="BL98" i="7"/>
  <c r="BJ98" i="7"/>
  <c r="BH98" i="7"/>
  <c r="BF98" i="7"/>
  <c r="BD98" i="7"/>
  <c r="BB98" i="7"/>
  <c r="AZ98" i="7"/>
  <c r="AX98" i="7"/>
  <c r="AV98" i="7"/>
  <c r="AT98" i="7"/>
  <c r="AR98" i="7"/>
  <c r="AP98" i="7"/>
  <c r="AN98" i="7"/>
  <c r="AL98" i="7"/>
  <c r="AJ98" i="7"/>
  <c r="AH98" i="7"/>
  <c r="AF98" i="7"/>
  <c r="AD98" i="7"/>
  <c r="AB98" i="7"/>
  <c r="Z98" i="7"/>
  <c r="X98" i="7"/>
  <c r="V98" i="7"/>
  <c r="T98" i="7"/>
  <c r="R98" i="7"/>
  <c r="P98" i="7"/>
  <c r="N98" i="7"/>
  <c r="L98" i="7"/>
  <c r="J98" i="7"/>
  <c r="H98" i="7"/>
  <c r="F98" i="7"/>
  <c r="D101" i="7"/>
  <c r="D100" i="7"/>
  <c r="F97" i="7"/>
  <c r="F96" i="7"/>
  <c r="D99" i="7"/>
  <c r="D98" i="7"/>
  <c r="D97" i="7"/>
  <c r="D96" i="7"/>
  <c r="HB97" i="7"/>
  <c r="HB96" i="7"/>
  <c r="GZ97" i="7"/>
  <c r="GX97" i="7"/>
  <c r="GV97" i="7"/>
  <c r="GT97" i="7"/>
  <c r="GR97" i="7"/>
  <c r="GP97" i="7"/>
  <c r="GN97" i="7"/>
  <c r="GL97" i="7"/>
  <c r="GJ97" i="7"/>
  <c r="GH97" i="7"/>
  <c r="GF97" i="7"/>
  <c r="GD97" i="7"/>
  <c r="GB97" i="7"/>
  <c r="FZ97" i="7"/>
  <c r="FX97" i="7"/>
  <c r="FV97" i="7"/>
  <c r="FT97" i="7"/>
  <c r="FR97" i="7"/>
  <c r="FP97" i="7"/>
  <c r="FN97" i="7"/>
  <c r="FL97" i="7"/>
  <c r="FJ97" i="7"/>
  <c r="FH97" i="7"/>
  <c r="FF97" i="7"/>
  <c r="FD97" i="7"/>
  <c r="FB97" i="7"/>
  <c r="EZ97" i="7"/>
  <c r="EX97" i="7"/>
  <c r="EV97" i="7"/>
  <c r="ET97" i="7"/>
  <c r="ER97" i="7"/>
  <c r="EP97" i="7"/>
  <c r="EN97" i="7"/>
  <c r="EL97" i="7"/>
  <c r="EJ97" i="7"/>
  <c r="EH97" i="7"/>
  <c r="EF97" i="7"/>
  <c r="ED97" i="7"/>
  <c r="EB97" i="7"/>
  <c r="DZ97" i="7"/>
  <c r="DX97" i="7"/>
  <c r="DV97" i="7"/>
  <c r="DT97" i="7"/>
  <c r="DR97" i="7"/>
  <c r="DP97" i="7"/>
  <c r="DN97" i="7"/>
  <c r="DL97" i="7"/>
  <c r="DJ97" i="7"/>
  <c r="DH97" i="7"/>
  <c r="DF97" i="7"/>
  <c r="DD97" i="7"/>
  <c r="DB97" i="7"/>
  <c r="CZ97" i="7"/>
  <c r="CX97" i="7"/>
  <c r="CV97" i="7"/>
  <c r="CT97" i="7"/>
  <c r="CR97" i="7"/>
  <c r="CP97" i="7"/>
  <c r="CN97" i="7"/>
  <c r="CL97" i="7"/>
  <c r="CJ97" i="7"/>
  <c r="CH97" i="7"/>
  <c r="CF97" i="7"/>
  <c r="CD97" i="7"/>
  <c r="CB97" i="7"/>
  <c r="BZ97" i="7"/>
  <c r="BX97" i="7"/>
  <c r="BV97" i="7"/>
  <c r="BT97" i="7"/>
  <c r="BR97" i="7"/>
  <c r="BP97" i="7"/>
  <c r="BN97" i="7"/>
  <c r="BL97" i="7"/>
  <c r="BJ97" i="7"/>
  <c r="BH97" i="7"/>
  <c r="BF97" i="7"/>
  <c r="BD97" i="7"/>
  <c r="BB97" i="7"/>
  <c r="AZ97" i="7"/>
  <c r="AX97" i="7"/>
  <c r="AV97" i="7"/>
  <c r="AT97" i="7"/>
  <c r="AR97" i="7"/>
  <c r="AP97" i="7"/>
  <c r="AN97" i="7"/>
  <c r="AL97" i="7"/>
  <c r="AJ97" i="7"/>
  <c r="AH97" i="7"/>
  <c r="AF97" i="7"/>
  <c r="AD97" i="7"/>
  <c r="AB97" i="7"/>
  <c r="Z97" i="7"/>
  <c r="X97" i="7"/>
  <c r="V97" i="7"/>
  <c r="T97" i="7"/>
  <c r="R97" i="7"/>
  <c r="P97" i="7"/>
  <c r="N97" i="7"/>
  <c r="L97" i="7"/>
  <c r="J97" i="7"/>
  <c r="H97" i="7"/>
  <c r="GZ96" i="7"/>
  <c r="GX96" i="7"/>
  <c r="GV96" i="7"/>
  <c r="GT96" i="7"/>
  <c r="GR96" i="7"/>
  <c r="GP96" i="7"/>
  <c r="GN96" i="7"/>
  <c r="GL96" i="7"/>
  <c r="GJ96" i="7"/>
  <c r="GH96" i="7"/>
  <c r="GF96" i="7"/>
  <c r="GD96" i="7"/>
  <c r="GB96" i="7"/>
  <c r="FZ96" i="7"/>
  <c r="FX96" i="7"/>
  <c r="FV96" i="7"/>
  <c r="FT96" i="7"/>
  <c r="FR96" i="7"/>
  <c r="FP96" i="7"/>
  <c r="FN96" i="7"/>
  <c r="FL96" i="7"/>
  <c r="FJ96" i="7"/>
  <c r="FH96" i="7"/>
  <c r="FF96" i="7"/>
  <c r="FD96" i="7"/>
  <c r="FB96" i="7"/>
  <c r="EZ96" i="7"/>
  <c r="EX96" i="7"/>
  <c r="EV96" i="7"/>
  <c r="ET96" i="7"/>
  <c r="ER96" i="7"/>
  <c r="EP96" i="7"/>
  <c r="EN96" i="7"/>
  <c r="EL96" i="7"/>
  <c r="EJ96" i="7"/>
  <c r="EH96" i="7"/>
  <c r="EF96" i="7"/>
  <c r="ED96" i="7"/>
  <c r="EB96" i="7"/>
  <c r="DZ96" i="7"/>
  <c r="DX96" i="7"/>
  <c r="DV96" i="7"/>
  <c r="DT96" i="7"/>
  <c r="DR96" i="7"/>
  <c r="DP96" i="7"/>
  <c r="DN96" i="7"/>
  <c r="DL96" i="7"/>
  <c r="DJ96" i="7"/>
  <c r="DH96" i="7"/>
  <c r="DF96" i="7"/>
  <c r="DD96" i="7"/>
  <c r="DB96" i="7"/>
  <c r="CZ96" i="7"/>
  <c r="CX96" i="7"/>
  <c r="CV96" i="7"/>
  <c r="CT96" i="7"/>
  <c r="CR96" i="7"/>
  <c r="CP96" i="7"/>
  <c r="CN96" i="7"/>
  <c r="CL96" i="7"/>
  <c r="CJ96" i="7"/>
  <c r="CH96" i="7"/>
  <c r="CF96" i="7"/>
  <c r="CD96" i="7"/>
  <c r="CB96" i="7"/>
  <c r="BZ96" i="7"/>
  <c r="BX96" i="7"/>
  <c r="BV96" i="7"/>
  <c r="BT96" i="7"/>
  <c r="BR96" i="7"/>
  <c r="BP96" i="7"/>
  <c r="BN96" i="7"/>
  <c r="BL96" i="7"/>
  <c r="BJ96" i="7"/>
  <c r="BH96" i="7"/>
  <c r="BF96" i="7"/>
  <c r="BD96" i="7"/>
  <c r="BB96" i="7"/>
  <c r="AZ96" i="7"/>
  <c r="AX96" i="7"/>
  <c r="AV96" i="7"/>
  <c r="AT96" i="7"/>
  <c r="AR96" i="7"/>
  <c r="AP96" i="7"/>
  <c r="AN96" i="7"/>
  <c r="AL96" i="7"/>
  <c r="AJ96" i="7"/>
  <c r="AH96" i="7"/>
  <c r="AF96" i="7"/>
  <c r="AD96" i="7"/>
  <c r="AB96" i="7"/>
  <c r="Z96" i="7"/>
  <c r="X96" i="7"/>
  <c r="V96" i="7"/>
  <c r="T96" i="7"/>
  <c r="R96" i="7"/>
  <c r="P96" i="7"/>
  <c r="N96" i="7"/>
  <c r="L96" i="7"/>
  <c r="J96" i="7"/>
  <c r="H96" i="7"/>
  <c r="GZ95" i="7"/>
  <c r="GX95" i="7"/>
  <c r="GV95" i="7"/>
  <c r="GT95" i="7"/>
  <c r="GR95" i="7"/>
  <c r="GP95" i="7"/>
  <c r="GN95" i="7"/>
  <c r="GL95" i="7"/>
  <c r="GJ95" i="7"/>
  <c r="GH95" i="7"/>
  <c r="GF95" i="7"/>
  <c r="GD95" i="7"/>
  <c r="GB95" i="7"/>
  <c r="FZ95" i="7"/>
  <c r="FX95" i="7"/>
  <c r="FV95" i="7"/>
  <c r="FT95" i="7"/>
  <c r="FR95" i="7"/>
  <c r="FP95" i="7"/>
  <c r="FN95" i="7"/>
  <c r="FL95" i="7"/>
  <c r="FJ95" i="7"/>
  <c r="FH95" i="7"/>
  <c r="FF95" i="7"/>
  <c r="FD95" i="7"/>
  <c r="FB95" i="7"/>
  <c r="EZ95" i="7"/>
  <c r="EX95" i="7"/>
  <c r="EV95" i="7"/>
  <c r="ET95" i="7"/>
  <c r="ER95" i="7"/>
  <c r="EP95" i="7"/>
  <c r="EN95" i="7"/>
  <c r="EL95" i="7"/>
  <c r="EJ95" i="7"/>
  <c r="EH95" i="7"/>
  <c r="EF95" i="7"/>
  <c r="ED95" i="7"/>
  <c r="EB95" i="7"/>
  <c r="DZ95" i="7"/>
  <c r="DX95" i="7"/>
  <c r="DV95" i="7"/>
  <c r="DT95" i="7"/>
  <c r="DR95" i="7"/>
  <c r="DP95" i="7"/>
  <c r="DN95" i="7"/>
  <c r="DL95" i="7"/>
  <c r="DJ95" i="7"/>
  <c r="DH95" i="7"/>
  <c r="DF95" i="7"/>
  <c r="DD95" i="7"/>
  <c r="DB95" i="7"/>
  <c r="CZ95" i="7"/>
  <c r="CX95" i="7"/>
  <c r="CV95" i="7"/>
  <c r="CT95" i="7"/>
  <c r="CR95" i="7"/>
  <c r="CP95" i="7"/>
  <c r="CN95" i="7"/>
  <c r="CL95" i="7"/>
  <c r="CJ95" i="7"/>
  <c r="CH95" i="7"/>
  <c r="CF95" i="7"/>
  <c r="CD95" i="7"/>
  <c r="CB95" i="7"/>
  <c r="BZ95" i="7"/>
  <c r="BX95" i="7"/>
  <c r="BV95" i="7"/>
  <c r="BT95" i="7"/>
  <c r="BR95" i="7"/>
  <c r="BP95" i="7"/>
  <c r="BN95" i="7"/>
  <c r="BL95" i="7"/>
  <c r="BJ95" i="7"/>
  <c r="BH95" i="7"/>
  <c r="BF95" i="7"/>
  <c r="BD95" i="7"/>
  <c r="BB95" i="7"/>
  <c r="AZ95" i="7"/>
  <c r="AX95" i="7"/>
  <c r="AV95" i="7"/>
  <c r="AT95" i="7"/>
  <c r="AR95" i="7"/>
  <c r="AP95" i="7"/>
  <c r="AN95" i="7"/>
  <c r="AL95" i="7"/>
  <c r="AJ95" i="7"/>
  <c r="AH95" i="7"/>
  <c r="AF95" i="7"/>
  <c r="AD95" i="7"/>
  <c r="AB95" i="7"/>
  <c r="Z95" i="7"/>
  <c r="X95" i="7"/>
  <c r="V95" i="7"/>
  <c r="T95" i="7"/>
  <c r="R95" i="7"/>
  <c r="P95" i="7"/>
  <c r="N95" i="7"/>
  <c r="L95" i="7"/>
  <c r="J95" i="7"/>
  <c r="H95" i="7"/>
  <c r="F95" i="7"/>
  <c r="GZ94" i="7"/>
  <c r="GX94" i="7"/>
  <c r="GV94" i="7"/>
  <c r="GT94" i="7"/>
  <c r="GR94" i="7"/>
  <c r="GP94" i="7"/>
  <c r="GN94" i="7"/>
  <c r="GL94" i="7"/>
  <c r="GJ94" i="7"/>
  <c r="GH94" i="7"/>
  <c r="GF94" i="7"/>
  <c r="GD94" i="7"/>
  <c r="GB94" i="7"/>
  <c r="FZ94" i="7"/>
  <c r="FX94" i="7"/>
  <c r="FV94" i="7"/>
  <c r="FT94" i="7"/>
  <c r="FR94" i="7"/>
  <c r="FP94" i="7"/>
  <c r="FN94" i="7"/>
  <c r="FL94" i="7"/>
  <c r="FJ94" i="7"/>
  <c r="FH94" i="7"/>
  <c r="FF94" i="7"/>
  <c r="FD94" i="7"/>
  <c r="FB94" i="7"/>
  <c r="EZ94" i="7"/>
  <c r="EX94" i="7"/>
  <c r="EV94" i="7"/>
  <c r="ET94" i="7"/>
  <c r="ER94" i="7"/>
  <c r="EP94" i="7"/>
  <c r="EN94" i="7"/>
  <c r="EL94" i="7"/>
  <c r="EJ94" i="7"/>
  <c r="EH94" i="7"/>
  <c r="EF94" i="7"/>
  <c r="ED94" i="7"/>
  <c r="EB94" i="7"/>
  <c r="DZ94" i="7"/>
  <c r="DX94" i="7"/>
  <c r="DV94" i="7"/>
  <c r="DT94" i="7"/>
  <c r="DR94" i="7"/>
  <c r="DP94" i="7"/>
  <c r="DN94" i="7"/>
  <c r="DL94" i="7"/>
  <c r="DJ94" i="7"/>
  <c r="DH94" i="7"/>
  <c r="DF94" i="7"/>
  <c r="DD94" i="7"/>
  <c r="DB94" i="7"/>
  <c r="CZ94" i="7"/>
  <c r="CX94" i="7"/>
  <c r="CV94" i="7"/>
  <c r="CT94" i="7"/>
  <c r="CR94" i="7"/>
  <c r="CP94" i="7"/>
  <c r="CN94" i="7"/>
  <c r="CL94" i="7"/>
  <c r="CJ94" i="7"/>
  <c r="CH94" i="7"/>
  <c r="CF94" i="7"/>
  <c r="CD94" i="7"/>
  <c r="CB94" i="7"/>
  <c r="BZ94" i="7"/>
  <c r="BX94" i="7"/>
  <c r="BV94" i="7"/>
  <c r="BT94" i="7"/>
  <c r="BR94" i="7"/>
  <c r="BP94" i="7"/>
  <c r="BN94" i="7"/>
  <c r="BL94" i="7"/>
  <c r="BJ94" i="7"/>
  <c r="BH94" i="7"/>
  <c r="BF94" i="7"/>
  <c r="BD94" i="7"/>
  <c r="BB94" i="7"/>
  <c r="AZ94" i="7"/>
  <c r="AX94" i="7"/>
  <c r="AV94" i="7"/>
  <c r="AT94" i="7"/>
  <c r="AR94" i="7"/>
  <c r="AP94" i="7"/>
  <c r="AN94" i="7"/>
  <c r="AL94" i="7"/>
  <c r="AJ94" i="7"/>
  <c r="AH94" i="7"/>
  <c r="AF94" i="7"/>
  <c r="AD94" i="7"/>
  <c r="AB94" i="7"/>
  <c r="Z94" i="7"/>
  <c r="X94" i="7"/>
  <c r="V94" i="7"/>
  <c r="T94" i="7"/>
  <c r="R94" i="7"/>
  <c r="P94" i="7"/>
  <c r="N94" i="7"/>
  <c r="L94" i="7"/>
  <c r="J94" i="7"/>
  <c r="H94" i="7"/>
  <c r="F94" i="7"/>
  <c r="D95" i="7"/>
  <c r="D94" i="7"/>
  <c r="GZ93" i="7"/>
  <c r="GX93" i="7"/>
  <c r="GV93" i="7"/>
  <c r="GT93" i="7"/>
  <c r="GR93" i="7"/>
  <c r="GP93" i="7"/>
  <c r="GN93" i="7"/>
  <c r="GL93" i="7"/>
  <c r="GJ93" i="7"/>
  <c r="GH93" i="7"/>
  <c r="GF93" i="7"/>
  <c r="GD93" i="7"/>
  <c r="GB93" i="7"/>
  <c r="FZ93" i="7"/>
  <c r="FX93" i="7"/>
  <c r="FV93" i="7"/>
  <c r="FT93" i="7"/>
  <c r="FR93" i="7"/>
  <c r="FP93" i="7"/>
  <c r="FN93" i="7"/>
  <c r="FL93" i="7"/>
  <c r="FJ93" i="7"/>
  <c r="FH93" i="7"/>
  <c r="FF93" i="7"/>
  <c r="FD93" i="7"/>
  <c r="FB93" i="7"/>
  <c r="EZ93" i="7"/>
  <c r="EX93" i="7"/>
  <c r="EV93" i="7"/>
  <c r="ET93" i="7"/>
  <c r="ER93" i="7"/>
  <c r="EP93" i="7"/>
  <c r="EN93" i="7"/>
  <c r="EL93" i="7"/>
  <c r="EJ93" i="7"/>
  <c r="EH93" i="7"/>
  <c r="EF93" i="7"/>
  <c r="ED93" i="7"/>
  <c r="EB93" i="7"/>
  <c r="DZ93" i="7"/>
  <c r="DX93" i="7"/>
  <c r="DV93" i="7"/>
  <c r="DT93" i="7"/>
  <c r="DR93" i="7"/>
  <c r="DP93" i="7"/>
  <c r="DN93" i="7"/>
  <c r="DL93" i="7"/>
  <c r="DJ93" i="7"/>
  <c r="DH93" i="7"/>
  <c r="DF93" i="7"/>
  <c r="DD93" i="7"/>
  <c r="DB93" i="7"/>
  <c r="CZ93" i="7"/>
  <c r="CX93" i="7"/>
  <c r="CV93" i="7"/>
  <c r="CT93" i="7"/>
  <c r="CR93" i="7"/>
  <c r="CP93" i="7"/>
  <c r="CN93" i="7"/>
  <c r="CL93" i="7"/>
  <c r="CJ93" i="7"/>
  <c r="CH93" i="7"/>
  <c r="CF93" i="7"/>
  <c r="CD93" i="7"/>
  <c r="CB93" i="7"/>
  <c r="BZ93" i="7"/>
  <c r="BX93" i="7"/>
  <c r="BV93" i="7"/>
  <c r="BT93" i="7"/>
  <c r="BR93" i="7"/>
  <c r="BP93" i="7"/>
  <c r="BN93" i="7"/>
  <c r="BL93" i="7"/>
  <c r="BJ93" i="7"/>
  <c r="BH93" i="7"/>
  <c r="BF93" i="7"/>
  <c r="BD93" i="7"/>
  <c r="BB93" i="7"/>
  <c r="AZ93" i="7"/>
  <c r="AX93" i="7"/>
  <c r="AV93" i="7"/>
  <c r="AT93" i="7"/>
  <c r="AR93" i="7"/>
  <c r="AP93" i="7"/>
  <c r="AN93" i="7"/>
  <c r="AL93" i="7"/>
  <c r="AJ93" i="7"/>
  <c r="AH93" i="7"/>
  <c r="AF93" i="7"/>
  <c r="AD93" i="7"/>
  <c r="AB93" i="7"/>
  <c r="Z93" i="7"/>
  <c r="X93" i="7"/>
  <c r="V93" i="7"/>
  <c r="T93" i="7"/>
  <c r="R93" i="7"/>
  <c r="P93" i="7"/>
  <c r="N93" i="7"/>
  <c r="L93" i="7"/>
  <c r="J93" i="7"/>
  <c r="H93" i="7"/>
  <c r="F93" i="7"/>
  <c r="GZ92" i="7"/>
  <c r="GX92" i="7"/>
  <c r="GV92" i="7"/>
  <c r="GT92" i="7"/>
  <c r="GR92" i="7"/>
  <c r="GP92" i="7"/>
  <c r="GN92" i="7"/>
  <c r="GL92" i="7"/>
  <c r="GJ92" i="7"/>
  <c r="GH92" i="7"/>
  <c r="GF92" i="7"/>
  <c r="GD92" i="7"/>
  <c r="GB92" i="7"/>
  <c r="FZ92" i="7"/>
  <c r="FX92" i="7"/>
  <c r="FV92" i="7"/>
  <c r="FT92" i="7"/>
  <c r="FR92" i="7"/>
  <c r="FP92" i="7"/>
  <c r="FN92" i="7"/>
  <c r="FL92" i="7"/>
  <c r="FJ92" i="7"/>
  <c r="FH92" i="7"/>
  <c r="FF92" i="7"/>
  <c r="FD92" i="7"/>
  <c r="FB92" i="7"/>
  <c r="EZ92" i="7"/>
  <c r="EX92" i="7"/>
  <c r="EV92" i="7"/>
  <c r="ET92" i="7"/>
  <c r="ER92" i="7"/>
  <c r="EP92" i="7"/>
  <c r="EN92" i="7"/>
  <c r="EL92" i="7"/>
  <c r="EJ92" i="7"/>
  <c r="EH92" i="7"/>
  <c r="EF92" i="7"/>
  <c r="ED92" i="7"/>
  <c r="EB92" i="7"/>
  <c r="DZ92" i="7"/>
  <c r="DX92" i="7"/>
  <c r="DV92" i="7"/>
  <c r="DT92" i="7"/>
  <c r="DR92" i="7"/>
  <c r="DP92" i="7"/>
  <c r="DN92" i="7"/>
  <c r="DL92" i="7"/>
  <c r="DJ92" i="7"/>
  <c r="DH92" i="7"/>
  <c r="DF92" i="7"/>
  <c r="DD92" i="7"/>
  <c r="DB92" i="7"/>
  <c r="CZ92" i="7"/>
  <c r="CX92" i="7"/>
  <c r="CV92" i="7"/>
  <c r="CT92" i="7"/>
  <c r="CR92" i="7"/>
  <c r="CP92" i="7"/>
  <c r="CN92" i="7"/>
  <c r="CL92" i="7"/>
  <c r="CJ92" i="7"/>
  <c r="CH92" i="7"/>
  <c r="CF92" i="7"/>
  <c r="CD92" i="7"/>
  <c r="CB92" i="7"/>
  <c r="BZ92" i="7"/>
  <c r="BX92" i="7"/>
  <c r="BV92" i="7"/>
  <c r="BT92" i="7"/>
  <c r="BR92" i="7"/>
  <c r="BP92" i="7"/>
  <c r="BN92" i="7"/>
  <c r="BL92" i="7"/>
  <c r="BJ92" i="7"/>
  <c r="BH92" i="7"/>
  <c r="BF92" i="7"/>
  <c r="BD92" i="7"/>
  <c r="BB92" i="7"/>
  <c r="AZ92" i="7"/>
  <c r="AX92" i="7"/>
  <c r="AV92" i="7"/>
  <c r="AT92" i="7"/>
  <c r="AR92" i="7"/>
  <c r="AP92" i="7"/>
  <c r="AN92" i="7"/>
  <c r="AL92" i="7"/>
  <c r="AJ92" i="7"/>
  <c r="AH92" i="7"/>
  <c r="AF92" i="7"/>
  <c r="AD92" i="7"/>
  <c r="AB92" i="7"/>
  <c r="Z92" i="7"/>
  <c r="X92" i="7"/>
  <c r="V92" i="7"/>
  <c r="T92" i="7"/>
  <c r="R92" i="7"/>
  <c r="P92" i="7"/>
  <c r="N92" i="7"/>
  <c r="L92" i="7"/>
  <c r="J92" i="7"/>
  <c r="H92" i="7"/>
  <c r="F92" i="7"/>
  <c r="D92" i="7"/>
  <c r="HB93" i="7"/>
  <c r="HB92" i="7"/>
  <c r="D93" i="7"/>
  <c r="HB91" i="7"/>
  <c r="HB90" i="7"/>
  <c r="GZ91" i="7"/>
  <c r="GX91" i="7"/>
  <c r="GV91" i="7"/>
  <c r="GT91" i="7"/>
  <c r="GR91" i="7"/>
  <c r="GP91" i="7"/>
  <c r="GN91" i="7"/>
  <c r="GL91" i="7"/>
  <c r="GJ91" i="7"/>
  <c r="GH91" i="7"/>
  <c r="GF91" i="7"/>
  <c r="GD91" i="7"/>
  <c r="GB91" i="7"/>
  <c r="FZ91" i="7"/>
  <c r="FX91" i="7"/>
  <c r="FV91" i="7"/>
  <c r="FT91" i="7"/>
  <c r="FR91" i="7"/>
  <c r="FP91" i="7"/>
  <c r="FN91" i="7"/>
  <c r="FL91" i="7"/>
  <c r="FJ91" i="7"/>
  <c r="FH91" i="7"/>
  <c r="FF91" i="7"/>
  <c r="FD91" i="7"/>
  <c r="FB91" i="7"/>
  <c r="EZ91" i="7"/>
  <c r="EX91" i="7"/>
  <c r="EV91" i="7"/>
  <c r="ET91" i="7"/>
  <c r="ER91" i="7"/>
  <c r="EP91" i="7"/>
  <c r="EN91" i="7"/>
  <c r="EL91" i="7"/>
  <c r="EJ91" i="7"/>
  <c r="EH91" i="7"/>
  <c r="EF91" i="7"/>
  <c r="ED91" i="7"/>
  <c r="EB91" i="7"/>
  <c r="DZ91" i="7"/>
  <c r="DX91" i="7"/>
  <c r="DV91" i="7"/>
  <c r="DT91" i="7"/>
  <c r="DR91" i="7"/>
  <c r="DP91" i="7"/>
  <c r="DN91" i="7"/>
  <c r="DL91" i="7"/>
  <c r="DJ91" i="7"/>
  <c r="DH91" i="7"/>
  <c r="DF91" i="7"/>
  <c r="DD91" i="7"/>
  <c r="DB91" i="7"/>
  <c r="CZ91" i="7"/>
  <c r="CX91" i="7"/>
  <c r="CV91" i="7"/>
  <c r="CT91" i="7"/>
  <c r="CR91" i="7"/>
  <c r="CP91" i="7"/>
  <c r="CN91" i="7"/>
  <c r="CL91" i="7"/>
  <c r="CJ91" i="7"/>
  <c r="CH91" i="7"/>
  <c r="CF91" i="7"/>
  <c r="CD91" i="7"/>
  <c r="CB91" i="7"/>
  <c r="BZ91" i="7"/>
  <c r="BX91" i="7"/>
  <c r="BV91" i="7"/>
  <c r="BT91" i="7"/>
  <c r="BR91" i="7"/>
  <c r="BP91" i="7"/>
  <c r="BN91" i="7"/>
  <c r="BL91" i="7"/>
  <c r="BJ91" i="7"/>
  <c r="BH91" i="7"/>
  <c r="BF91" i="7"/>
  <c r="BD91" i="7"/>
  <c r="BB91" i="7"/>
  <c r="AZ91" i="7"/>
  <c r="AX91" i="7"/>
  <c r="AV91" i="7"/>
  <c r="AT91" i="7"/>
  <c r="AR91" i="7"/>
  <c r="AP91" i="7"/>
  <c r="AN91" i="7"/>
  <c r="AL91" i="7"/>
  <c r="AJ91" i="7"/>
  <c r="AH91" i="7"/>
  <c r="AF91" i="7"/>
  <c r="AD91" i="7"/>
  <c r="AB91" i="7"/>
  <c r="Z91" i="7"/>
  <c r="X91" i="7"/>
  <c r="V91" i="7"/>
  <c r="T91" i="7"/>
  <c r="R91" i="7"/>
  <c r="P91" i="7"/>
  <c r="N91" i="7"/>
  <c r="L91" i="7"/>
  <c r="J91" i="7"/>
  <c r="H91" i="7"/>
  <c r="F91" i="7"/>
  <c r="GZ90" i="7"/>
  <c r="GX90" i="7"/>
  <c r="GV90" i="7"/>
  <c r="GT90" i="7"/>
  <c r="GR90" i="7"/>
  <c r="GP90" i="7"/>
  <c r="GN90" i="7"/>
  <c r="GL90" i="7"/>
  <c r="GJ90" i="7"/>
  <c r="GH90" i="7"/>
  <c r="GF90" i="7"/>
  <c r="GD90" i="7"/>
  <c r="GB90" i="7"/>
  <c r="FZ90" i="7"/>
  <c r="FX90" i="7"/>
  <c r="FV90" i="7"/>
  <c r="FT90" i="7"/>
  <c r="FR90" i="7"/>
  <c r="FP90" i="7"/>
  <c r="FN90" i="7"/>
  <c r="FL90" i="7"/>
  <c r="FJ90" i="7"/>
  <c r="FH90" i="7"/>
  <c r="FF90" i="7"/>
  <c r="FD90" i="7"/>
  <c r="FB90" i="7"/>
  <c r="EZ90" i="7"/>
  <c r="EX90" i="7"/>
  <c r="EV90" i="7"/>
  <c r="ET90" i="7"/>
  <c r="ER90" i="7"/>
  <c r="EP90" i="7"/>
  <c r="EN90" i="7"/>
  <c r="EL90" i="7"/>
  <c r="EJ90" i="7"/>
  <c r="EH90" i="7"/>
  <c r="EF90" i="7"/>
  <c r="ED90" i="7"/>
  <c r="EB90" i="7"/>
  <c r="DZ90" i="7"/>
  <c r="DX90" i="7"/>
  <c r="DV90" i="7"/>
  <c r="DT90" i="7"/>
  <c r="DR90" i="7"/>
  <c r="DP90" i="7"/>
  <c r="DN90" i="7"/>
  <c r="DL90" i="7"/>
  <c r="DJ90" i="7"/>
  <c r="DH90" i="7"/>
  <c r="DF90" i="7"/>
  <c r="DD90" i="7"/>
  <c r="DB90" i="7"/>
  <c r="CZ90" i="7"/>
  <c r="CX90" i="7"/>
  <c r="CV90" i="7"/>
  <c r="CT90" i="7"/>
  <c r="CR90" i="7"/>
  <c r="CP90" i="7"/>
  <c r="CN90" i="7"/>
  <c r="CL90" i="7"/>
  <c r="CJ90" i="7"/>
  <c r="CH90" i="7"/>
  <c r="CF90" i="7"/>
  <c r="CD90" i="7"/>
  <c r="CB90" i="7"/>
  <c r="BZ90" i="7"/>
  <c r="BX90" i="7"/>
  <c r="BV90" i="7"/>
  <c r="BT90" i="7"/>
  <c r="BR90" i="7"/>
  <c r="BP90" i="7"/>
  <c r="BN90" i="7"/>
  <c r="BL90" i="7"/>
  <c r="BJ90" i="7"/>
  <c r="BH90" i="7"/>
  <c r="BF90" i="7"/>
  <c r="BD90" i="7"/>
  <c r="BB90" i="7"/>
  <c r="AZ90" i="7"/>
  <c r="AX90" i="7"/>
  <c r="AV90" i="7"/>
  <c r="AT90" i="7"/>
  <c r="AR90" i="7"/>
  <c r="AP90" i="7"/>
  <c r="AN90" i="7"/>
  <c r="AL90" i="7"/>
  <c r="AJ90" i="7"/>
  <c r="AH90" i="7"/>
  <c r="AF90" i="7"/>
  <c r="AD90" i="7"/>
  <c r="AB90" i="7"/>
  <c r="Z90" i="7"/>
  <c r="X90" i="7"/>
  <c r="V90" i="7"/>
  <c r="T90" i="7"/>
  <c r="R90" i="7"/>
  <c r="P90" i="7"/>
  <c r="N90" i="7"/>
  <c r="L90" i="7"/>
  <c r="J90" i="7"/>
  <c r="H90" i="7"/>
  <c r="F90" i="7"/>
  <c r="D91" i="7"/>
  <c r="D90" i="7"/>
  <c r="HB89" i="7"/>
  <c r="HB88" i="7"/>
  <c r="GZ89" i="7"/>
  <c r="GX89" i="7"/>
  <c r="GV89" i="7"/>
  <c r="GT89" i="7"/>
  <c r="GR89" i="7"/>
  <c r="GP89" i="7"/>
  <c r="GN89" i="7"/>
  <c r="GL89" i="7"/>
  <c r="GJ89" i="7"/>
  <c r="GH89" i="7"/>
  <c r="GF89" i="7"/>
  <c r="GD89" i="7"/>
  <c r="GB89" i="7"/>
  <c r="FZ89" i="7"/>
  <c r="FX89" i="7"/>
  <c r="FV89" i="7"/>
  <c r="FT89" i="7"/>
  <c r="FR89" i="7"/>
  <c r="FP89" i="7"/>
  <c r="FN89" i="7"/>
  <c r="FL89" i="7"/>
  <c r="FJ89" i="7"/>
  <c r="FH89" i="7"/>
  <c r="FF89" i="7"/>
  <c r="FD89" i="7"/>
  <c r="FB89" i="7"/>
  <c r="EZ89" i="7"/>
  <c r="EX89" i="7"/>
  <c r="EV89" i="7"/>
  <c r="ET89" i="7"/>
  <c r="ER89" i="7"/>
  <c r="EP89" i="7"/>
  <c r="EN89" i="7"/>
  <c r="EL89" i="7"/>
  <c r="EJ89" i="7"/>
  <c r="EH89" i="7"/>
  <c r="EF89" i="7"/>
  <c r="ED89" i="7"/>
  <c r="EB89" i="7"/>
  <c r="DZ89" i="7"/>
  <c r="DX89" i="7"/>
  <c r="DV89" i="7"/>
  <c r="DT89" i="7"/>
  <c r="DR89" i="7"/>
  <c r="DP89" i="7"/>
  <c r="DN89" i="7"/>
  <c r="DL89" i="7"/>
  <c r="DJ89" i="7"/>
  <c r="DH89" i="7"/>
  <c r="DF89" i="7"/>
  <c r="DD89" i="7"/>
  <c r="DB89" i="7"/>
  <c r="CZ89" i="7"/>
  <c r="CX89" i="7"/>
  <c r="CV89" i="7"/>
  <c r="CT89" i="7"/>
  <c r="CR89" i="7"/>
  <c r="CP89" i="7"/>
  <c r="CN89" i="7"/>
  <c r="CL89" i="7"/>
  <c r="CJ89" i="7"/>
  <c r="CH89" i="7"/>
  <c r="CF89" i="7"/>
  <c r="CD89" i="7"/>
  <c r="CB89" i="7"/>
  <c r="BZ89" i="7"/>
  <c r="BX89" i="7"/>
  <c r="BV89" i="7"/>
  <c r="BT89" i="7"/>
  <c r="BR89" i="7"/>
  <c r="BP89" i="7"/>
  <c r="BN89" i="7"/>
  <c r="BL89" i="7"/>
  <c r="BJ89" i="7"/>
  <c r="BH89" i="7"/>
  <c r="BF89" i="7"/>
  <c r="BD89" i="7"/>
  <c r="BB89" i="7"/>
  <c r="AZ89" i="7"/>
  <c r="AX89" i="7"/>
  <c r="AV89" i="7"/>
  <c r="AT89" i="7"/>
  <c r="AR89" i="7"/>
  <c r="AP89" i="7"/>
  <c r="AN89" i="7"/>
  <c r="AL89" i="7"/>
  <c r="AJ89" i="7"/>
  <c r="AH89" i="7"/>
  <c r="AF89" i="7"/>
  <c r="AD89" i="7"/>
  <c r="AB89" i="7"/>
  <c r="Z89" i="7"/>
  <c r="X89" i="7"/>
  <c r="V89" i="7"/>
  <c r="T89" i="7"/>
  <c r="R89" i="7"/>
  <c r="P89" i="7"/>
  <c r="N89" i="7"/>
  <c r="L89" i="7"/>
  <c r="J89" i="7"/>
  <c r="H89" i="7"/>
  <c r="F89" i="7"/>
  <c r="GZ88" i="7"/>
  <c r="GX88" i="7"/>
  <c r="GV88" i="7"/>
  <c r="GT88" i="7"/>
  <c r="GR88" i="7"/>
  <c r="GP88" i="7"/>
  <c r="GN88" i="7"/>
  <c r="GL88" i="7"/>
  <c r="GJ88" i="7"/>
  <c r="GH88" i="7"/>
  <c r="GF88" i="7"/>
  <c r="GD88" i="7"/>
  <c r="GB88" i="7"/>
  <c r="FZ88" i="7"/>
  <c r="FX88" i="7"/>
  <c r="FV88" i="7"/>
  <c r="FT88" i="7"/>
  <c r="FR88" i="7"/>
  <c r="FP88" i="7"/>
  <c r="FN88" i="7"/>
  <c r="FL88" i="7"/>
  <c r="FJ88" i="7"/>
  <c r="FH88" i="7"/>
  <c r="FF88" i="7"/>
  <c r="FD88" i="7"/>
  <c r="FB88" i="7"/>
  <c r="EZ88" i="7"/>
  <c r="EX88" i="7"/>
  <c r="EV88" i="7"/>
  <c r="ET88" i="7"/>
  <c r="ER88" i="7"/>
  <c r="EP88" i="7"/>
  <c r="EN88" i="7"/>
  <c r="EL88" i="7"/>
  <c r="EJ88" i="7"/>
  <c r="EH88" i="7"/>
  <c r="EF88" i="7"/>
  <c r="ED88" i="7"/>
  <c r="EB88" i="7"/>
  <c r="DZ88" i="7"/>
  <c r="DX88" i="7"/>
  <c r="DV88" i="7"/>
  <c r="DT88" i="7"/>
  <c r="DR88" i="7"/>
  <c r="DP88" i="7"/>
  <c r="DN88" i="7"/>
  <c r="DL88" i="7"/>
  <c r="DJ88" i="7"/>
  <c r="DH88" i="7"/>
  <c r="DF88" i="7"/>
  <c r="DD88" i="7"/>
  <c r="DB88" i="7"/>
  <c r="CZ88" i="7"/>
  <c r="CX88" i="7"/>
  <c r="CV88" i="7"/>
  <c r="CT88" i="7"/>
  <c r="CR88" i="7"/>
  <c r="CP88" i="7"/>
  <c r="CN88" i="7"/>
  <c r="CL88" i="7"/>
  <c r="CJ88" i="7"/>
  <c r="CH88" i="7"/>
  <c r="CF88" i="7"/>
  <c r="CD88" i="7"/>
  <c r="CB88" i="7"/>
  <c r="BZ88" i="7"/>
  <c r="BX88" i="7"/>
  <c r="BV88" i="7"/>
  <c r="BT88" i="7"/>
  <c r="BR88" i="7"/>
  <c r="BP88" i="7"/>
  <c r="BN88" i="7"/>
  <c r="BL88" i="7"/>
  <c r="BJ88" i="7"/>
  <c r="BH88" i="7"/>
  <c r="BF88" i="7"/>
  <c r="BD88" i="7"/>
  <c r="BB88" i="7"/>
  <c r="AZ88" i="7"/>
  <c r="AX88" i="7"/>
  <c r="AV88" i="7"/>
  <c r="AT88" i="7"/>
  <c r="AR88" i="7"/>
  <c r="AP88" i="7"/>
  <c r="AN88" i="7"/>
  <c r="AL88" i="7"/>
  <c r="AJ88" i="7"/>
  <c r="AH88" i="7"/>
  <c r="AF88" i="7"/>
  <c r="AD88" i="7"/>
  <c r="AB88" i="7"/>
  <c r="Z88" i="7"/>
  <c r="X88" i="7"/>
  <c r="V88" i="7"/>
  <c r="T88" i="7"/>
  <c r="R88" i="7"/>
  <c r="P88" i="7"/>
  <c r="N88" i="7"/>
  <c r="L88" i="7"/>
  <c r="J88" i="7"/>
  <c r="H88" i="7"/>
  <c r="F88" i="7"/>
  <c r="D89" i="7"/>
  <c r="D88" i="7"/>
  <c r="GZ87" i="7"/>
  <c r="GX87" i="7"/>
  <c r="GV87" i="7"/>
  <c r="GT87" i="7"/>
  <c r="GR87" i="7"/>
  <c r="GP87" i="7"/>
  <c r="GN87" i="7"/>
  <c r="GL87" i="7"/>
  <c r="GJ87" i="7"/>
  <c r="GH87" i="7"/>
  <c r="GF87" i="7"/>
  <c r="GD87" i="7"/>
  <c r="GB87" i="7"/>
  <c r="FZ87" i="7"/>
  <c r="FX87" i="7"/>
  <c r="FV87" i="7"/>
  <c r="FT87" i="7"/>
  <c r="FR87" i="7"/>
  <c r="FP87" i="7"/>
  <c r="FN87" i="7"/>
  <c r="FL87" i="7"/>
  <c r="FJ87" i="7"/>
  <c r="FH87" i="7"/>
  <c r="FF87" i="7"/>
  <c r="FD87" i="7"/>
  <c r="FB87" i="7"/>
  <c r="EZ87" i="7"/>
  <c r="EX87" i="7"/>
  <c r="EV87" i="7"/>
  <c r="ET87" i="7"/>
  <c r="ER87" i="7"/>
  <c r="EP87" i="7"/>
  <c r="EN87" i="7"/>
  <c r="EL87" i="7"/>
  <c r="EJ87" i="7"/>
  <c r="EH87" i="7"/>
  <c r="EF87" i="7"/>
  <c r="ED87" i="7"/>
  <c r="EB87" i="7"/>
  <c r="DZ87" i="7"/>
  <c r="DX87" i="7"/>
  <c r="DV87" i="7"/>
  <c r="DT87" i="7"/>
  <c r="DR87" i="7"/>
  <c r="DP87" i="7"/>
  <c r="DN87" i="7"/>
  <c r="DL87" i="7"/>
  <c r="DJ87" i="7"/>
  <c r="DH87" i="7"/>
  <c r="DF87" i="7"/>
  <c r="DD87" i="7"/>
  <c r="DB87" i="7"/>
  <c r="CZ87" i="7"/>
  <c r="CX87" i="7"/>
  <c r="CV87" i="7"/>
  <c r="CT87" i="7"/>
  <c r="CR87" i="7"/>
  <c r="CP87" i="7"/>
  <c r="CN87" i="7"/>
  <c r="CL87" i="7"/>
  <c r="CJ87" i="7"/>
  <c r="CH87" i="7"/>
  <c r="CF87" i="7"/>
  <c r="CD87" i="7"/>
  <c r="CB87" i="7"/>
  <c r="BZ87" i="7"/>
  <c r="BX87" i="7"/>
  <c r="BV87" i="7"/>
  <c r="BT87" i="7"/>
  <c r="BR87" i="7"/>
  <c r="BP87" i="7"/>
  <c r="BN87" i="7"/>
  <c r="BL87" i="7"/>
  <c r="BJ87" i="7"/>
  <c r="BH87" i="7"/>
  <c r="BF87" i="7"/>
  <c r="BD87" i="7"/>
  <c r="BB87" i="7"/>
  <c r="AZ87" i="7"/>
  <c r="AX87" i="7"/>
  <c r="AV87" i="7"/>
  <c r="AT87" i="7"/>
  <c r="AR87" i="7"/>
  <c r="AP87" i="7"/>
  <c r="AN87" i="7"/>
  <c r="AL87" i="7"/>
  <c r="AJ87" i="7"/>
  <c r="AH87" i="7"/>
  <c r="AF87" i="7"/>
  <c r="AD87" i="7"/>
  <c r="AB87" i="7"/>
  <c r="Z87" i="7"/>
  <c r="X87" i="7"/>
  <c r="V87" i="7"/>
  <c r="T87" i="7"/>
  <c r="R87" i="7"/>
  <c r="P87" i="7"/>
  <c r="N87" i="7"/>
  <c r="L87" i="7"/>
  <c r="J87" i="7"/>
  <c r="H87" i="7"/>
  <c r="F87" i="7"/>
  <c r="GZ86" i="7"/>
  <c r="GX86" i="7"/>
  <c r="GV86" i="7"/>
  <c r="GT86" i="7"/>
  <c r="GR86" i="7"/>
  <c r="GP86" i="7"/>
  <c r="GN86" i="7"/>
  <c r="GL86" i="7"/>
  <c r="GJ86" i="7"/>
  <c r="GH86" i="7"/>
  <c r="GF86" i="7"/>
  <c r="GD86" i="7"/>
  <c r="GB86" i="7"/>
  <c r="FZ86" i="7"/>
  <c r="FX86" i="7"/>
  <c r="FV86" i="7"/>
  <c r="FT86" i="7"/>
  <c r="FR86" i="7"/>
  <c r="FP86" i="7"/>
  <c r="FN86" i="7"/>
  <c r="FL86" i="7"/>
  <c r="FJ86" i="7"/>
  <c r="FH86" i="7"/>
  <c r="FF86" i="7"/>
  <c r="FD86" i="7"/>
  <c r="FB86" i="7"/>
  <c r="EZ86" i="7"/>
  <c r="EX86" i="7"/>
  <c r="EV86" i="7"/>
  <c r="ET86" i="7"/>
  <c r="ER86" i="7"/>
  <c r="EP86" i="7"/>
  <c r="EN86" i="7"/>
  <c r="EL86" i="7"/>
  <c r="EJ86" i="7"/>
  <c r="EH86" i="7"/>
  <c r="EF86" i="7"/>
  <c r="ED86" i="7"/>
  <c r="EB86" i="7"/>
  <c r="DZ86" i="7"/>
  <c r="DX86" i="7"/>
  <c r="DV86" i="7"/>
  <c r="DT86" i="7"/>
  <c r="DR86" i="7"/>
  <c r="DP86" i="7"/>
  <c r="DN86" i="7"/>
  <c r="DL86" i="7"/>
  <c r="DJ86" i="7"/>
  <c r="DH86" i="7"/>
  <c r="DF86" i="7"/>
  <c r="DD86" i="7"/>
  <c r="DB86" i="7"/>
  <c r="CZ86" i="7"/>
  <c r="CX86" i="7"/>
  <c r="CV86" i="7"/>
  <c r="CT86" i="7"/>
  <c r="CR86" i="7"/>
  <c r="CP86" i="7"/>
  <c r="CN86" i="7"/>
  <c r="CL86" i="7"/>
  <c r="CJ86" i="7"/>
  <c r="CH86" i="7"/>
  <c r="CF86" i="7"/>
  <c r="CD86" i="7"/>
  <c r="CB86" i="7"/>
  <c r="BZ86" i="7"/>
  <c r="BX86" i="7"/>
  <c r="BV86" i="7"/>
  <c r="BT86" i="7"/>
  <c r="BR86" i="7"/>
  <c r="BP86" i="7"/>
  <c r="BN86" i="7"/>
  <c r="BL86" i="7"/>
  <c r="BJ86" i="7"/>
  <c r="BH86" i="7"/>
  <c r="BF86" i="7"/>
  <c r="BD86" i="7"/>
  <c r="BB86" i="7"/>
  <c r="AZ86" i="7"/>
  <c r="AX86" i="7"/>
  <c r="AV86" i="7"/>
  <c r="AT86" i="7"/>
  <c r="AR86" i="7"/>
  <c r="AP86" i="7"/>
  <c r="AN86" i="7"/>
  <c r="AL86" i="7"/>
  <c r="AJ86" i="7"/>
  <c r="AH86" i="7"/>
  <c r="AF86" i="7"/>
  <c r="AD86" i="7"/>
  <c r="AB86" i="7"/>
  <c r="Z86" i="7"/>
  <c r="X86" i="7"/>
  <c r="V86" i="7"/>
  <c r="T86" i="7"/>
  <c r="R86" i="7"/>
  <c r="P86" i="7"/>
  <c r="N86" i="7"/>
  <c r="L86" i="7"/>
  <c r="J86" i="7"/>
  <c r="H86" i="7"/>
  <c r="F86" i="7"/>
  <c r="D87" i="7"/>
  <c r="HB87" i="7"/>
  <c r="HB86" i="7"/>
  <c r="D86" i="7"/>
  <c r="HB85" i="7"/>
  <c r="HB84" i="7"/>
  <c r="GZ85" i="7"/>
  <c r="GX85" i="7"/>
  <c r="GV85" i="7"/>
  <c r="GT85" i="7"/>
  <c r="GR85" i="7"/>
  <c r="GP85" i="7"/>
  <c r="GN85" i="7"/>
  <c r="GL85" i="7"/>
  <c r="GJ85" i="7"/>
  <c r="GH85" i="7"/>
  <c r="GF85" i="7"/>
  <c r="GD85" i="7"/>
  <c r="GB85" i="7"/>
  <c r="FZ85" i="7"/>
  <c r="FX85" i="7"/>
  <c r="FV85" i="7"/>
  <c r="FT85" i="7"/>
  <c r="FR85" i="7"/>
  <c r="FP85" i="7"/>
  <c r="FN85" i="7"/>
  <c r="FL85" i="7"/>
  <c r="FJ85" i="7"/>
  <c r="FH85" i="7"/>
  <c r="FF85" i="7"/>
  <c r="FD85" i="7"/>
  <c r="FB85" i="7"/>
  <c r="EZ85" i="7"/>
  <c r="EX85" i="7"/>
  <c r="EV85" i="7"/>
  <c r="ET85" i="7"/>
  <c r="ER85" i="7"/>
  <c r="EP85" i="7"/>
  <c r="EN85" i="7"/>
  <c r="EL85" i="7"/>
  <c r="EJ85" i="7"/>
  <c r="EH85" i="7"/>
  <c r="EF85" i="7"/>
  <c r="ED85" i="7"/>
  <c r="EB85" i="7"/>
  <c r="DZ85" i="7"/>
  <c r="DX85" i="7"/>
  <c r="DV85" i="7"/>
  <c r="DT85" i="7"/>
  <c r="DR85" i="7"/>
  <c r="DP85" i="7"/>
  <c r="DN85" i="7"/>
  <c r="DL85" i="7"/>
  <c r="DJ85" i="7"/>
  <c r="DH85" i="7"/>
  <c r="DF85" i="7"/>
  <c r="DD85" i="7"/>
  <c r="DB85" i="7"/>
  <c r="CZ85" i="7"/>
  <c r="CX85" i="7"/>
  <c r="CV85" i="7"/>
  <c r="CT85" i="7"/>
  <c r="CR85" i="7"/>
  <c r="CP85" i="7"/>
  <c r="CN85" i="7"/>
  <c r="CL85" i="7"/>
  <c r="CJ85" i="7"/>
  <c r="CH85" i="7"/>
  <c r="CF85" i="7"/>
  <c r="CD85" i="7"/>
  <c r="CB85" i="7"/>
  <c r="BZ85" i="7"/>
  <c r="BX85" i="7"/>
  <c r="BV85" i="7"/>
  <c r="BT85" i="7"/>
  <c r="BR85" i="7"/>
  <c r="BP85" i="7"/>
  <c r="BN85" i="7"/>
  <c r="BL85" i="7"/>
  <c r="BJ85" i="7"/>
  <c r="BH85" i="7"/>
  <c r="BF85" i="7"/>
  <c r="BD85" i="7"/>
  <c r="BB85" i="7"/>
  <c r="AZ85" i="7"/>
  <c r="AX85" i="7"/>
  <c r="AV85" i="7"/>
  <c r="AT85" i="7"/>
  <c r="AR85" i="7"/>
  <c r="AP85" i="7"/>
  <c r="AN85" i="7"/>
  <c r="AL85" i="7"/>
  <c r="AJ85" i="7"/>
  <c r="AH85" i="7"/>
  <c r="AF85" i="7"/>
  <c r="AD85" i="7"/>
  <c r="AB85" i="7"/>
  <c r="Z85" i="7"/>
  <c r="X85" i="7"/>
  <c r="V85" i="7"/>
  <c r="T85" i="7"/>
  <c r="R85" i="7"/>
  <c r="P85" i="7"/>
  <c r="N85" i="7"/>
  <c r="L85" i="7"/>
  <c r="J85" i="7"/>
  <c r="H85" i="7"/>
  <c r="F85" i="7"/>
  <c r="GZ84" i="7"/>
  <c r="GX84" i="7"/>
  <c r="GV84" i="7"/>
  <c r="GT84" i="7"/>
  <c r="GR84" i="7"/>
  <c r="GP84" i="7"/>
  <c r="GN84" i="7"/>
  <c r="GL84" i="7"/>
  <c r="GJ84" i="7"/>
  <c r="GH84" i="7"/>
  <c r="GF84" i="7"/>
  <c r="GD84" i="7"/>
  <c r="GB84" i="7"/>
  <c r="FZ84" i="7"/>
  <c r="FX84" i="7"/>
  <c r="FV84" i="7"/>
  <c r="FT84" i="7"/>
  <c r="FR84" i="7"/>
  <c r="FP84" i="7"/>
  <c r="FN84" i="7"/>
  <c r="FL84" i="7"/>
  <c r="FJ84" i="7"/>
  <c r="FH84" i="7"/>
  <c r="FF84" i="7"/>
  <c r="FD84" i="7"/>
  <c r="FB84" i="7"/>
  <c r="EZ84" i="7"/>
  <c r="EX84" i="7"/>
  <c r="EV84" i="7"/>
  <c r="ET84" i="7"/>
  <c r="ER84" i="7"/>
  <c r="EP84" i="7"/>
  <c r="EN84" i="7"/>
  <c r="EL84" i="7"/>
  <c r="EJ84" i="7"/>
  <c r="EH84" i="7"/>
  <c r="EF84" i="7"/>
  <c r="ED84" i="7"/>
  <c r="EB84" i="7"/>
  <c r="DZ84" i="7"/>
  <c r="DX84" i="7"/>
  <c r="DV84" i="7"/>
  <c r="DT84" i="7"/>
  <c r="DR84" i="7"/>
  <c r="DP84" i="7"/>
  <c r="DN84" i="7"/>
  <c r="DL84" i="7"/>
  <c r="DJ84" i="7"/>
  <c r="DH84" i="7"/>
  <c r="DF84" i="7"/>
  <c r="DD84" i="7"/>
  <c r="DB84" i="7"/>
  <c r="CZ84" i="7"/>
  <c r="CX84" i="7"/>
  <c r="CV84" i="7"/>
  <c r="CT84" i="7"/>
  <c r="CR84" i="7"/>
  <c r="CP84" i="7"/>
  <c r="CN84" i="7"/>
  <c r="CL84" i="7"/>
  <c r="CJ84" i="7"/>
  <c r="CH84" i="7"/>
  <c r="CF84" i="7"/>
  <c r="CD84" i="7"/>
  <c r="CB84" i="7"/>
  <c r="BZ84" i="7"/>
  <c r="BX84" i="7"/>
  <c r="BV84" i="7"/>
  <c r="BT84" i="7"/>
  <c r="BR84" i="7"/>
  <c r="BP84" i="7"/>
  <c r="BN84" i="7"/>
  <c r="BL84" i="7"/>
  <c r="BJ84" i="7"/>
  <c r="BH84" i="7"/>
  <c r="BF84" i="7"/>
  <c r="BD84" i="7"/>
  <c r="BB84" i="7"/>
  <c r="AZ84" i="7"/>
  <c r="AX84" i="7"/>
  <c r="AV84" i="7"/>
  <c r="AT84" i="7"/>
  <c r="AR84" i="7"/>
  <c r="AP84" i="7"/>
  <c r="AN84" i="7"/>
  <c r="AL84" i="7"/>
  <c r="AJ84" i="7"/>
  <c r="AH84" i="7"/>
  <c r="AF84" i="7"/>
  <c r="AD84" i="7"/>
  <c r="AB84" i="7"/>
  <c r="Z84" i="7"/>
  <c r="X84" i="7"/>
  <c r="V84" i="7"/>
  <c r="T84" i="7"/>
  <c r="R84" i="7"/>
  <c r="P84" i="7"/>
  <c r="N84" i="7"/>
  <c r="L84" i="7"/>
  <c r="J84" i="7"/>
  <c r="H84" i="7"/>
  <c r="F84" i="7"/>
  <c r="D85" i="7"/>
  <c r="D84" i="7"/>
  <c r="GZ83" i="7"/>
  <c r="GX83" i="7"/>
  <c r="GV83" i="7"/>
  <c r="GT83" i="7"/>
  <c r="GR83" i="7"/>
  <c r="GP83" i="7"/>
  <c r="GN83" i="7"/>
  <c r="GL83" i="7"/>
  <c r="GJ83" i="7"/>
  <c r="GH83" i="7"/>
  <c r="GF83" i="7"/>
  <c r="GD83" i="7"/>
  <c r="GB83" i="7"/>
  <c r="FZ83" i="7"/>
  <c r="FX83" i="7"/>
  <c r="FV83" i="7"/>
  <c r="FT83" i="7"/>
  <c r="FR83" i="7"/>
  <c r="FP83" i="7"/>
  <c r="FN83" i="7"/>
  <c r="FL83" i="7"/>
  <c r="FJ83" i="7"/>
  <c r="FH83" i="7"/>
  <c r="FF83" i="7"/>
  <c r="FD83" i="7"/>
  <c r="FB83" i="7"/>
  <c r="EZ83" i="7"/>
  <c r="EX83" i="7"/>
  <c r="EV83" i="7"/>
  <c r="ET83" i="7"/>
  <c r="ER83" i="7"/>
  <c r="EP83" i="7"/>
  <c r="EN83" i="7"/>
  <c r="EL83" i="7"/>
  <c r="EJ83" i="7"/>
  <c r="EH83" i="7"/>
  <c r="EF83" i="7"/>
  <c r="ED83" i="7"/>
  <c r="EB83" i="7"/>
  <c r="DZ83" i="7"/>
  <c r="DX83" i="7"/>
  <c r="DV83" i="7"/>
  <c r="DT83" i="7"/>
  <c r="DR83" i="7"/>
  <c r="DP83" i="7"/>
  <c r="DN83" i="7"/>
  <c r="DL83" i="7"/>
  <c r="DJ83" i="7"/>
  <c r="DH83" i="7"/>
  <c r="DF83" i="7"/>
  <c r="DD83" i="7"/>
  <c r="DB83" i="7"/>
  <c r="CZ83" i="7"/>
  <c r="CX83" i="7"/>
  <c r="CV83" i="7"/>
  <c r="CT83" i="7"/>
  <c r="CR83" i="7"/>
  <c r="CP83" i="7"/>
  <c r="CN83" i="7"/>
  <c r="CL83" i="7"/>
  <c r="CJ83" i="7"/>
  <c r="CH83" i="7"/>
  <c r="CF83" i="7"/>
  <c r="CD83" i="7"/>
  <c r="CB83" i="7"/>
  <c r="BZ83" i="7"/>
  <c r="BX83" i="7"/>
  <c r="BV83" i="7"/>
  <c r="BT83" i="7"/>
  <c r="BR83" i="7"/>
  <c r="BP83" i="7"/>
  <c r="BN83" i="7"/>
  <c r="BL83" i="7"/>
  <c r="BJ83" i="7"/>
  <c r="BH83" i="7"/>
  <c r="BF83" i="7"/>
  <c r="BD83" i="7"/>
  <c r="BB83" i="7"/>
  <c r="AZ83" i="7"/>
  <c r="AX83" i="7"/>
  <c r="AV83" i="7"/>
  <c r="AT83" i="7"/>
  <c r="AR83" i="7"/>
  <c r="AP83" i="7"/>
  <c r="AN83" i="7"/>
  <c r="AL83" i="7"/>
  <c r="AJ83" i="7"/>
  <c r="AH83" i="7"/>
  <c r="AF83" i="7"/>
  <c r="AD83" i="7"/>
  <c r="AB83" i="7"/>
  <c r="Z83" i="7"/>
  <c r="X83" i="7"/>
  <c r="V83" i="7"/>
  <c r="T83" i="7"/>
  <c r="R83" i="7"/>
  <c r="P83" i="7"/>
  <c r="N83" i="7"/>
  <c r="L83" i="7"/>
  <c r="J83" i="7"/>
  <c r="H83" i="7"/>
  <c r="F83" i="7"/>
  <c r="GZ82" i="7"/>
  <c r="GX82" i="7"/>
  <c r="GV82" i="7"/>
  <c r="GT82" i="7"/>
  <c r="GR82" i="7"/>
  <c r="GP82" i="7"/>
  <c r="GN82" i="7"/>
  <c r="GL82" i="7"/>
  <c r="GJ82" i="7"/>
  <c r="GH82" i="7"/>
  <c r="GF82" i="7"/>
  <c r="GD82" i="7"/>
  <c r="GB82" i="7"/>
  <c r="FZ82" i="7"/>
  <c r="FX82" i="7"/>
  <c r="FV82" i="7"/>
  <c r="FT82" i="7"/>
  <c r="FR82" i="7"/>
  <c r="FP82" i="7"/>
  <c r="FN82" i="7"/>
  <c r="FL82" i="7"/>
  <c r="FJ82" i="7"/>
  <c r="FH82" i="7"/>
  <c r="FF82" i="7"/>
  <c r="FD82" i="7"/>
  <c r="FB82" i="7"/>
  <c r="EZ82" i="7"/>
  <c r="EX82" i="7"/>
  <c r="EV82" i="7"/>
  <c r="ET82" i="7"/>
  <c r="ER82" i="7"/>
  <c r="EP82" i="7"/>
  <c r="EN82" i="7"/>
  <c r="EL82" i="7"/>
  <c r="EJ82" i="7"/>
  <c r="EH82" i="7"/>
  <c r="EF82" i="7"/>
  <c r="ED82" i="7"/>
  <c r="EB82" i="7"/>
  <c r="DZ82" i="7"/>
  <c r="DX82" i="7"/>
  <c r="DV82" i="7"/>
  <c r="DT82" i="7"/>
  <c r="DR82" i="7"/>
  <c r="DP82" i="7"/>
  <c r="DN82" i="7"/>
  <c r="DL82" i="7"/>
  <c r="DJ82" i="7"/>
  <c r="DH82" i="7"/>
  <c r="DF82" i="7"/>
  <c r="DD82" i="7"/>
  <c r="DB82" i="7"/>
  <c r="CZ82" i="7"/>
  <c r="CX82" i="7"/>
  <c r="CV82" i="7"/>
  <c r="CT82" i="7"/>
  <c r="CR82" i="7"/>
  <c r="CP82" i="7"/>
  <c r="CN82" i="7"/>
  <c r="CL82" i="7"/>
  <c r="CJ82" i="7"/>
  <c r="CH82" i="7"/>
  <c r="CF82" i="7"/>
  <c r="CD82" i="7"/>
  <c r="CB82" i="7"/>
  <c r="BZ82" i="7"/>
  <c r="BX82" i="7"/>
  <c r="BV82" i="7"/>
  <c r="BT82" i="7"/>
  <c r="BR82" i="7"/>
  <c r="BP82" i="7"/>
  <c r="BN82" i="7"/>
  <c r="BL82" i="7"/>
  <c r="BJ82" i="7"/>
  <c r="BH82" i="7"/>
  <c r="BF82" i="7"/>
  <c r="BD82" i="7"/>
  <c r="BB82" i="7"/>
  <c r="AZ82" i="7"/>
  <c r="AX82" i="7"/>
  <c r="AV82" i="7"/>
  <c r="AT82" i="7"/>
  <c r="AR82" i="7"/>
  <c r="AP82" i="7"/>
  <c r="AN82" i="7"/>
  <c r="AL82" i="7"/>
  <c r="AJ82" i="7"/>
  <c r="AH82" i="7"/>
  <c r="AF82" i="7"/>
  <c r="AD82" i="7"/>
  <c r="AB82" i="7"/>
  <c r="Z82" i="7"/>
  <c r="X82" i="7"/>
  <c r="V82" i="7"/>
  <c r="T82" i="7"/>
  <c r="R82" i="7"/>
  <c r="P82" i="7"/>
  <c r="N82" i="7"/>
  <c r="L82" i="7"/>
  <c r="J82" i="7"/>
  <c r="H82" i="7"/>
  <c r="F82" i="7"/>
  <c r="D83" i="7"/>
  <c r="D82" i="7"/>
  <c r="HB81" i="7"/>
  <c r="HB80" i="7"/>
  <c r="GZ81" i="7"/>
  <c r="GX81" i="7"/>
  <c r="GV81" i="7"/>
  <c r="GT81" i="7"/>
  <c r="GR81" i="7"/>
  <c r="GP81" i="7"/>
  <c r="GN81" i="7"/>
  <c r="GL81" i="7"/>
  <c r="GJ81" i="7"/>
  <c r="GH81" i="7"/>
  <c r="GF81" i="7"/>
  <c r="GD81" i="7"/>
  <c r="GB81" i="7"/>
  <c r="FZ81" i="7"/>
  <c r="FX81" i="7"/>
  <c r="FV81" i="7"/>
  <c r="FT81" i="7"/>
  <c r="FR81" i="7"/>
  <c r="FP81" i="7"/>
  <c r="FN81" i="7"/>
  <c r="FL81" i="7"/>
  <c r="FJ81" i="7"/>
  <c r="FH81" i="7"/>
  <c r="FF81" i="7"/>
  <c r="FD81" i="7"/>
  <c r="FB81" i="7"/>
  <c r="EZ81" i="7"/>
  <c r="EX81" i="7"/>
  <c r="EV81" i="7"/>
  <c r="ET81" i="7"/>
  <c r="ER81" i="7"/>
  <c r="EP81" i="7"/>
  <c r="EN81" i="7"/>
  <c r="EL81" i="7"/>
  <c r="EJ81" i="7"/>
  <c r="EH81" i="7"/>
  <c r="EF81" i="7"/>
  <c r="ED81" i="7"/>
  <c r="EB81" i="7"/>
  <c r="DZ81" i="7"/>
  <c r="DX81" i="7"/>
  <c r="DV81" i="7"/>
  <c r="DT81" i="7"/>
  <c r="DR81" i="7"/>
  <c r="DP81" i="7"/>
  <c r="DN81" i="7"/>
  <c r="DL81" i="7"/>
  <c r="DJ81" i="7"/>
  <c r="DH81" i="7"/>
  <c r="DF81" i="7"/>
  <c r="DD81" i="7"/>
  <c r="DB81" i="7"/>
  <c r="CZ81" i="7"/>
  <c r="CX81" i="7"/>
  <c r="CV81" i="7"/>
  <c r="CT81" i="7"/>
  <c r="CR81" i="7"/>
  <c r="CP81" i="7"/>
  <c r="CN81" i="7"/>
  <c r="CL81" i="7"/>
  <c r="CJ81" i="7"/>
  <c r="CH81" i="7"/>
  <c r="CF81" i="7"/>
  <c r="CD81" i="7"/>
  <c r="CB81" i="7"/>
  <c r="BZ81" i="7"/>
  <c r="BX81" i="7"/>
  <c r="BV81" i="7"/>
  <c r="BT81" i="7"/>
  <c r="BR81" i="7"/>
  <c r="BP81" i="7"/>
  <c r="BN81" i="7"/>
  <c r="BL81" i="7"/>
  <c r="BJ81" i="7"/>
  <c r="BH81" i="7"/>
  <c r="BF81" i="7"/>
  <c r="BD81" i="7"/>
  <c r="BB81" i="7"/>
  <c r="AZ81" i="7"/>
  <c r="AX81" i="7"/>
  <c r="AV81" i="7"/>
  <c r="AT81" i="7"/>
  <c r="AR81" i="7"/>
  <c r="AP81" i="7"/>
  <c r="AN81" i="7"/>
  <c r="AL81" i="7"/>
  <c r="AJ81" i="7"/>
  <c r="AH81" i="7"/>
  <c r="AF81" i="7"/>
  <c r="AD81" i="7"/>
  <c r="AB81" i="7"/>
  <c r="Z81" i="7"/>
  <c r="X81" i="7"/>
  <c r="V81" i="7"/>
  <c r="T81" i="7"/>
  <c r="R81" i="7"/>
  <c r="P81" i="7"/>
  <c r="N81" i="7"/>
  <c r="L81" i="7"/>
  <c r="J81" i="7"/>
  <c r="H81" i="7"/>
  <c r="F81" i="7"/>
  <c r="GZ80" i="7"/>
  <c r="GX80" i="7"/>
  <c r="GV80" i="7"/>
  <c r="GT80" i="7"/>
  <c r="GR80" i="7"/>
  <c r="GP80" i="7"/>
  <c r="GN80" i="7"/>
  <c r="GL80" i="7"/>
  <c r="GJ80" i="7"/>
  <c r="GH80" i="7"/>
  <c r="GF80" i="7"/>
  <c r="GD80" i="7"/>
  <c r="GB80" i="7"/>
  <c r="FZ80" i="7"/>
  <c r="FX80" i="7"/>
  <c r="FV80" i="7"/>
  <c r="FT80" i="7"/>
  <c r="FR80" i="7"/>
  <c r="FP80" i="7"/>
  <c r="FN80" i="7"/>
  <c r="FL80" i="7"/>
  <c r="FJ80" i="7"/>
  <c r="FH80" i="7"/>
  <c r="FF80" i="7"/>
  <c r="FD80" i="7"/>
  <c r="FB80" i="7"/>
  <c r="EZ80" i="7"/>
  <c r="EX80" i="7"/>
  <c r="EV80" i="7"/>
  <c r="ET80" i="7"/>
  <c r="ER80" i="7"/>
  <c r="EP80" i="7"/>
  <c r="EN80" i="7"/>
  <c r="EL80" i="7"/>
  <c r="EJ80" i="7"/>
  <c r="EH80" i="7"/>
  <c r="EF80" i="7"/>
  <c r="ED80" i="7"/>
  <c r="EB80" i="7"/>
  <c r="DZ80" i="7"/>
  <c r="DX80" i="7"/>
  <c r="DV80" i="7"/>
  <c r="DT80" i="7"/>
  <c r="DR80" i="7"/>
  <c r="DP80" i="7"/>
  <c r="DN80" i="7"/>
  <c r="DL80" i="7"/>
  <c r="DJ80" i="7"/>
  <c r="DH80" i="7"/>
  <c r="DF80" i="7"/>
  <c r="DD80" i="7"/>
  <c r="DB80" i="7"/>
  <c r="CZ80" i="7"/>
  <c r="CX80" i="7"/>
  <c r="CV80" i="7"/>
  <c r="CT80" i="7"/>
  <c r="CR80" i="7"/>
  <c r="CP80" i="7"/>
  <c r="CN80" i="7"/>
  <c r="CL80" i="7"/>
  <c r="CJ80" i="7"/>
  <c r="CH80" i="7"/>
  <c r="CF80" i="7"/>
  <c r="CD80" i="7"/>
  <c r="CB80" i="7"/>
  <c r="BZ80" i="7"/>
  <c r="BX80" i="7"/>
  <c r="BV80" i="7"/>
  <c r="BT80" i="7"/>
  <c r="BR80" i="7"/>
  <c r="BP80" i="7"/>
  <c r="BN80" i="7"/>
  <c r="BL80" i="7"/>
  <c r="BJ80" i="7"/>
  <c r="BH80" i="7"/>
  <c r="BF80" i="7"/>
  <c r="BD80" i="7"/>
  <c r="BB80" i="7"/>
  <c r="AZ80" i="7"/>
  <c r="AX80" i="7"/>
  <c r="AV80" i="7"/>
  <c r="AT80" i="7"/>
  <c r="AR80" i="7"/>
  <c r="AP80" i="7"/>
  <c r="AN80" i="7"/>
  <c r="AL80" i="7"/>
  <c r="AJ80" i="7"/>
  <c r="AH80" i="7"/>
  <c r="AF80" i="7"/>
  <c r="AD80" i="7"/>
  <c r="AB80" i="7"/>
  <c r="Z80" i="7"/>
  <c r="X80" i="7"/>
  <c r="V80" i="7"/>
  <c r="T80" i="7"/>
  <c r="R80" i="7"/>
  <c r="P80" i="7"/>
  <c r="N80" i="7"/>
  <c r="L80" i="7"/>
  <c r="J80" i="7"/>
  <c r="H80" i="7"/>
  <c r="F80" i="7"/>
  <c r="D81" i="7"/>
  <c r="D80" i="7"/>
  <c r="HB79" i="7"/>
  <c r="HB78" i="7"/>
  <c r="GZ79" i="7"/>
  <c r="GX79" i="7"/>
  <c r="GV79" i="7"/>
  <c r="GT79" i="7"/>
  <c r="GR79" i="7"/>
  <c r="GP79" i="7"/>
  <c r="GN79" i="7"/>
  <c r="GL79" i="7"/>
  <c r="GJ79" i="7"/>
  <c r="GH79" i="7"/>
  <c r="GF79" i="7"/>
  <c r="GD79" i="7"/>
  <c r="GB79" i="7"/>
  <c r="FZ79" i="7"/>
  <c r="FX79" i="7"/>
  <c r="FV79" i="7"/>
  <c r="FT79" i="7"/>
  <c r="FR79" i="7"/>
  <c r="FP79" i="7"/>
  <c r="FN79" i="7"/>
  <c r="FL79" i="7"/>
  <c r="FJ79" i="7"/>
  <c r="FH79" i="7"/>
  <c r="FF79" i="7"/>
  <c r="FD79" i="7"/>
  <c r="FB79" i="7"/>
  <c r="EZ79" i="7"/>
  <c r="EX79" i="7"/>
  <c r="EV79" i="7"/>
  <c r="ET79" i="7"/>
  <c r="ER79" i="7"/>
  <c r="EP79" i="7"/>
  <c r="EN79" i="7"/>
  <c r="EL79" i="7"/>
  <c r="EJ79" i="7"/>
  <c r="EH79" i="7"/>
  <c r="EF79" i="7"/>
  <c r="ED79" i="7"/>
  <c r="EB79" i="7"/>
  <c r="DZ79" i="7"/>
  <c r="DX79" i="7"/>
  <c r="DV79" i="7"/>
  <c r="DT79" i="7"/>
  <c r="DR79" i="7"/>
  <c r="DP79" i="7"/>
  <c r="DN79" i="7"/>
  <c r="DL79" i="7"/>
  <c r="DJ79" i="7"/>
  <c r="DH79" i="7"/>
  <c r="DF79" i="7"/>
  <c r="DD79" i="7"/>
  <c r="DB79" i="7"/>
  <c r="CZ79" i="7"/>
  <c r="CX79" i="7"/>
  <c r="CV79" i="7"/>
  <c r="CT79" i="7"/>
  <c r="CR79" i="7"/>
  <c r="CP79" i="7"/>
  <c r="CN79" i="7"/>
  <c r="CL79" i="7"/>
  <c r="CJ79" i="7"/>
  <c r="CH79" i="7"/>
  <c r="CF79" i="7"/>
  <c r="CD79" i="7"/>
  <c r="CB79" i="7"/>
  <c r="BZ79" i="7"/>
  <c r="BX79" i="7"/>
  <c r="BV79" i="7"/>
  <c r="BT79" i="7"/>
  <c r="BR79" i="7"/>
  <c r="BP79" i="7"/>
  <c r="BN79" i="7"/>
  <c r="BL79" i="7"/>
  <c r="BJ79" i="7"/>
  <c r="BH79" i="7"/>
  <c r="BF79" i="7"/>
  <c r="BD79" i="7"/>
  <c r="BB79" i="7"/>
  <c r="AZ79" i="7"/>
  <c r="AX79" i="7"/>
  <c r="AV79" i="7"/>
  <c r="AT79" i="7"/>
  <c r="AR79" i="7"/>
  <c r="AP79" i="7"/>
  <c r="AN79" i="7"/>
  <c r="AL79" i="7"/>
  <c r="AJ79" i="7"/>
  <c r="AH79" i="7"/>
  <c r="AF79" i="7"/>
  <c r="AD79" i="7"/>
  <c r="AB79" i="7"/>
  <c r="Z79" i="7"/>
  <c r="X79" i="7"/>
  <c r="V79" i="7"/>
  <c r="T79" i="7"/>
  <c r="R79" i="7"/>
  <c r="P79" i="7"/>
  <c r="N79" i="7"/>
  <c r="L79" i="7"/>
  <c r="J79" i="7"/>
  <c r="H79" i="7"/>
  <c r="F79" i="7"/>
  <c r="GZ78" i="7"/>
  <c r="GX78" i="7"/>
  <c r="GV78" i="7"/>
  <c r="GT78" i="7"/>
  <c r="GR78" i="7"/>
  <c r="GP78" i="7"/>
  <c r="GN78" i="7"/>
  <c r="GL78" i="7"/>
  <c r="GJ78" i="7"/>
  <c r="GH78" i="7"/>
  <c r="GF78" i="7"/>
  <c r="GD78" i="7"/>
  <c r="GB78" i="7"/>
  <c r="FZ78" i="7"/>
  <c r="FX78" i="7"/>
  <c r="FV78" i="7"/>
  <c r="FT78" i="7"/>
  <c r="FR78" i="7"/>
  <c r="FP78" i="7"/>
  <c r="FN78" i="7"/>
  <c r="FL78" i="7"/>
  <c r="FJ78" i="7"/>
  <c r="FH78" i="7"/>
  <c r="FF78" i="7"/>
  <c r="FD78" i="7"/>
  <c r="FB78" i="7"/>
  <c r="EZ78" i="7"/>
  <c r="EX78" i="7"/>
  <c r="EV78" i="7"/>
  <c r="ET78" i="7"/>
  <c r="ER78" i="7"/>
  <c r="EP78" i="7"/>
  <c r="EN78" i="7"/>
  <c r="EL78" i="7"/>
  <c r="EJ78" i="7"/>
  <c r="EH78" i="7"/>
  <c r="EF78" i="7"/>
  <c r="ED78" i="7"/>
  <c r="EB78" i="7"/>
  <c r="DZ78" i="7"/>
  <c r="DX78" i="7"/>
  <c r="DV78" i="7"/>
  <c r="DT78" i="7"/>
  <c r="DR78" i="7"/>
  <c r="DP78" i="7"/>
  <c r="DN78" i="7"/>
  <c r="DL78" i="7"/>
  <c r="DJ78" i="7"/>
  <c r="DH78" i="7"/>
  <c r="DF78" i="7"/>
  <c r="DD78" i="7"/>
  <c r="DB78" i="7"/>
  <c r="CZ78" i="7"/>
  <c r="CX78" i="7"/>
  <c r="CV78" i="7"/>
  <c r="CT78" i="7"/>
  <c r="CR78" i="7"/>
  <c r="CP78" i="7"/>
  <c r="CN78" i="7"/>
  <c r="CL78" i="7"/>
  <c r="CJ78" i="7"/>
  <c r="CH78" i="7"/>
  <c r="CF78" i="7"/>
  <c r="CD78" i="7"/>
  <c r="CB78" i="7"/>
  <c r="BZ78" i="7"/>
  <c r="BX78" i="7"/>
  <c r="BV78" i="7"/>
  <c r="BT78" i="7"/>
  <c r="BR78" i="7"/>
  <c r="BP78" i="7"/>
  <c r="BN78" i="7"/>
  <c r="BL78" i="7"/>
  <c r="BJ78" i="7"/>
  <c r="BH78" i="7"/>
  <c r="BF78" i="7"/>
  <c r="BD78" i="7"/>
  <c r="BB78" i="7"/>
  <c r="AZ78" i="7"/>
  <c r="AX78" i="7"/>
  <c r="AV78" i="7"/>
  <c r="AT78" i="7"/>
  <c r="AR78" i="7"/>
  <c r="AP78" i="7"/>
  <c r="AN78" i="7"/>
  <c r="AL78" i="7"/>
  <c r="AJ78" i="7"/>
  <c r="AH78" i="7"/>
  <c r="AF78" i="7"/>
  <c r="AD78" i="7"/>
  <c r="AB78" i="7"/>
  <c r="Z78" i="7"/>
  <c r="X78" i="7"/>
  <c r="V78" i="7"/>
  <c r="T78" i="7"/>
  <c r="R78" i="7"/>
  <c r="P78" i="7"/>
  <c r="N78" i="7"/>
  <c r="L78" i="7"/>
  <c r="J78" i="7"/>
  <c r="H78" i="7"/>
  <c r="F78" i="7"/>
  <c r="D79" i="7"/>
  <c r="D78" i="7"/>
  <c r="HB77" i="7"/>
  <c r="HB76" i="7"/>
  <c r="GZ77" i="7"/>
  <c r="GX77" i="7"/>
  <c r="GV77" i="7"/>
  <c r="GT77" i="7"/>
  <c r="GR77" i="7"/>
  <c r="GP77" i="7"/>
  <c r="GN77" i="7"/>
  <c r="GL77" i="7"/>
  <c r="GJ77" i="7"/>
  <c r="GH77" i="7"/>
  <c r="GF77" i="7"/>
  <c r="GD77" i="7"/>
  <c r="GB77" i="7"/>
  <c r="FZ77" i="7"/>
  <c r="FX77" i="7"/>
  <c r="FV77" i="7"/>
  <c r="FT77" i="7"/>
  <c r="FR77" i="7"/>
  <c r="FP77" i="7"/>
  <c r="FN77" i="7"/>
  <c r="FL77" i="7"/>
  <c r="FJ77" i="7"/>
  <c r="FH77" i="7"/>
  <c r="FF77" i="7"/>
  <c r="FD77" i="7"/>
  <c r="FB77" i="7"/>
  <c r="EZ77" i="7"/>
  <c r="EX77" i="7"/>
  <c r="EV77" i="7"/>
  <c r="ET77" i="7"/>
  <c r="ER77" i="7"/>
  <c r="EP77" i="7"/>
  <c r="EN77" i="7"/>
  <c r="EL77" i="7"/>
  <c r="EJ77" i="7"/>
  <c r="EH77" i="7"/>
  <c r="EF77" i="7"/>
  <c r="ED77" i="7"/>
  <c r="EB77" i="7"/>
  <c r="DZ77" i="7"/>
  <c r="DX77" i="7"/>
  <c r="DV77" i="7"/>
  <c r="DT77" i="7"/>
  <c r="DR77" i="7"/>
  <c r="DP77" i="7"/>
  <c r="DN77" i="7"/>
  <c r="DL77" i="7"/>
  <c r="DJ77" i="7"/>
  <c r="DH77" i="7"/>
  <c r="DF77" i="7"/>
  <c r="DD77" i="7"/>
  <c r="DB77" i="7"/>
  <c r="CZ77" i="7"/>
  <c r="CX77" i="7"/>
  <c r="CV77" i="7"/>
  <c r="CT77" i="7"/>
  <c r="CR77" i="7"/>
  <c r="CP77" i="7"/>
  <c r="CN77" i="7"/>
  <c r="CL77" i="7"/>
  <c r="CJ77" i="7"/>
  <c r="CH77" i="7"/>
  <c r="CF77" i="7"/>
  <c r="CD77" i="7"/>
  <c r="CB77" i="7"/>
  <c r="BZ77" i="7"/>
  <c r="BX77" i="7"/>
  <c r="BV77" i="7"/>
  <c r="BT77" i="7"/>
  <c r="BR77" i="7"/>
  <c r="BP77" i="7"/>
  <c r="BN77" i="7"/>
  <c r="BL77" i="7"/>
  <c r="BJ77" i="7"/>
  <c r="BH77" i="7"/>
  <c r="BF77" i="7"/>
  <c r="BD77" i="7"/>
  <c r="BB77" i="7"/>
  <c r="AZ77" i="7"/>
  <c r="AX77" i="7"/>
  <c r="AV77" i="7"/>
  <c r="AT77" i="7"/>
  <c r="AR77" i="7"/>
  <c r="AP77" i="7"/>
  <c r="AN77" i="7"/>
  <c r="AL77" i="7"/>
  <c r="AJ77" i="7"/>
  <c r="AH77" i="7"/>
  <c r="AF77" i="7"/>
  <c r="AD77" i="7"/>
  <c r="AB77" i="7"/>
  <c r="Z77" i="7"/>
  <c r="X77" i="7"/>
  <c r="V77" i="7"/>
  <c r="T77" i="7"/>
  <c r="R77" i="7"/>
  <c r="P77" i="7"/>
  <c r="N77" i="7"/>
  <c r="L77" i="7"/>
  <c r="J77" i="7"/>
  <c r="H77" i="7"/>
  <c r="F77" i="7"/>
  <c r="GZ76" i="7"/>
  <c r="GX76" i="7"/>
  <c r="GV76" i="7"/>
  <c r="GT76" i="7"/>
  <c r="GR76" i="7"/>
  <c r="GP76" i="7"/>
  <c r="GN76" i="7"/>
  <c r="GL76" i="7"/>
  <c r="GJ76" i="7"/>
  <c r="GH76" i="7"/>
  <c r="GF76" i="7"/>
  <c r="GD76" i="7"/>
  <c r="GB76" i="7"/>
  <c r="FZ76" i="7"/>
  <c r="FX76" i="7"/>
  <c r="FV76" i="7"/>
  <c r="FT76" i="7"/>
  <c r="FR76" i="7"/>
  <c r="FP76" i="7"/>
  <c r="FN76" i="7"/>
  <c r="FL76" i="7"/>
  <c r="FJ76" i="7"/>
  <c r="FH76" i="7"/>
  <c r="FF76" i="7"/>
  <c r="FD76" i="7"/>
  <c r="FB76" i="7"/>
  <c r="EZ76" i="7"/>
  <c r="EX76" i="7"/>
  <c r="EV76" i="7"/>
  <c r="ET76" i="7"/>
  <c r="ER76" i="7"/>
  <c r="EP76" i="7"/>
  <c r="EN76" i="7"/>
  <c r="EL76" i="7"/>
  <c r="EJ76" i="7"/>
  <c r="EH76" i="7"/>
  <c r="EF76" i="7"/>
  <c r="ED76" i="7"/>
  <c r="EB76" i="7"/>
  <c r="DZ76" i="7"/>
  <c r="DX76" i="7"/>
  <c r="DV76" i="7"/>
  <c r="DT76" i="7"/>
  <c r="DR76" i="7"/>
  <c r="DP76" i="7"/>
  <c r="DN76" i="7"/>
  <c r="DL76" i="7"/>
  <c r="DJ76" i="7"/>
  <c r="DH76" i="7"/>
  <c r="DF76" i="7"/>
  <c r="DD76" i="7"/>
  <c r="DB76" i="7"/>
  <c r="CZ76" i="7"/>
  <c r="CX76" i="7"/>
  <c r="CV76" i="7"/>
  <c r="CT76" i="7"/>
  <c r="CR76" i="7"/>
  <c r="CP76" i="7"/>
  <c r="CN76" i="7"/>
  <c r="CL76" i="7"/>
  <c r="CJ76" i="7"/>
  <c r="CH76" i="7"/>
  <c r="CF76" i="7"/>
  <c r="CD76" i="7"/>
  <c r="CB76" i="7"/>
  <c r="BZ76" i="7"/>
  <c r="BX76" i="7"/>
  <c r="BV76" i="7"/>
  <c r="BT76" i="7"/>
  <c r="BR76" i="7"/>
  <c r="BP76" i="7"/>
  <c r="BN76" i="7"/>
  <c r="BL76" i="7"/>
  <c r="BJ76" i="7"/>
  <c r="BH76" i="7"/>
  <c r="BF76" i="7"/>
  <c r="BD76" i="7"/>
  <c r="BB76" i="7"/>
  <c r="AZ76" i="7"/>
  <c r="AX76" i="7"/>
  <c r="AV76" i="7"/>
  <c r="AT76" i="7"/>
  <c r="AR76" i="7"/>
  <c r="AP76" i="7"/>
  <c r="AN76" i="7"/>
  <c r="AL76" i="7"/>
  <c r="AJ76" i="7"/>
  <c r="AH76" i="7"/>
  <c r="AF76" i="7"/>
  <c r="AD76" i="7"/>
  <c r="AB76" i="7"/>
  <c r="Z76" i="7"/>
  <c r="X76" i="7"/>
  <c r="V76" i="7"/>
  <c r="T76" i="7"/>
  <c r="R76" i="7"/>
  <c r="P76" i="7"/>
  <c r="N76" i="7"/>
  <c r="L76" i="7"/>
  <c r="J76" i="7"/>
  <c r="H76" i="7"/>
  <c r="F76" i="7"/>
  <c r="D77" i="7"/>
  <c r="D76" i="7"/>
  <c r="HB75" i="7"/>
  <c r="HB74" i="7"/>
  <c r="GZ75" i="7"/>
  <c r="GX75" i="7"/>
  <c r="GV75" i="7"/>
  <c r="GT75" i="7"/>
  <c r="GR75" i="7"/>
  <c r="GP75" i="7"/>
  <c r="GN75" i="7"/>
  <c r="GL75" i="7"/>
  <c r="GJ75" i="7"/>
  <c r="GH75" i="7"/>
  <c r="GF75" i="7"/>
  <c r="GD75" i="7"/>
  <c r="GB75" i="7"/>
  <c r="FZ75" i="7"/>
  <c r="FX75" i="7"/>
  <c r="FV75" i="7"/>
  <c r="FT75" i="7"/>
  <c r="FR75" i="7"/>
  <c r="FP75" i="7"/>
  <c r="FN75" i="7"/>
  <c r="FL75" i="7"/>
  <c r="FJ75" i="7"/>
  <c r="FH75" i="7"/>
  <c r="FF75" i="7"/>
  <c r="FD75" i="7"/>
  <c r="FB75" i="7"/>
  <c r="EZ75" i="7"/>
  <c r="EX75" i="7"/>
  <c r="EV75" i="7"/>
  <c r="ET75" i="7"/>
  <c r="ER75" i="7"/>
  <c r="EP75" i="7"/>
  <c r="EN75" i="7"/>
  <c r="EL75" i="7"/>
  <c r="EJ75" i="7"/>
  <c r="EH75" i="7"/>
  <c r="EF75" i="7"/>
  <c r="ED75" i="7"/>
  <c r="EB75" i="7"/>
  <c r="DZ75" i="7"/>
  <c r="DX75" i="7"/>
  <c r="DV75" i="7"/>
  <c r="DT75" i="7"/>
  <c r="DR75" i="7"/>
  <c r="DP75" i="7"/>
  <c r="DN75" i="7"/>
  <c r="DL75" i="7"/>
  <c r="DJ75" i="7"/>
  <c r="DH75" i="7"/>
  <c r="DF75" i="7"/>
  <c r="DD75" i="7"/>
  <c r="DB75" i="7"/>
  <c r="CZ75" i="7"/>
  <c r="CX75" i="7"/>
  <c r="CV75" i="7"/>
  <c r="CT75" i="7"/>
  <c r="CR75" i="7"/>
  <c r="CP75" i="7"/>
  <c r="CN75" i="7"/>
  <c r="CL75" i="7"/>
  <c r="CJ75" i="7"/>
  <c r="CH75" i="7"/>
  <c r="CF75" i="7"/>
  <c r="CD75" i="7"/>
  <c r="CB75" i="7"/>
  <c r="BZ75" i="7"/>
  <c r="BX75" i="7"/>
  <c r="BV75" i="7"/>
  <c r="BT75" i="7"/>
  <c r="BR75" i="7"/>
  <c r="BP75" i="7"/>
  <c r="BN75" i="7"/>
  <c r="BL75" i="7"/>
  <c r="BJ75" i="7"/>
  <c r="BH75" i="7"/>
  <c r="BF75" i="7"/>
  <c r="BD75" i="7"/>
  <c r="BB75" i="7"/>
  <c r="AZ75" i="7"/>
  <c r="AX75" i="7"/>
  <c r="AV75" i="7"/>
  <c r="AT75" i="7"/>
  <c r="AR75" i="7"/>
  <c r="AP75" i="7"/>
  <c r="AN75" i="7"/>
  <c r="AL75" i="7"/>
  <c r="AJ75" i="7"/>
  <c r="AH75" i="7"/>
  <c r="AF75" i="7"/>
  <c r="AD75" i="7"/>
  <c r="AB75" i="7"/>
  <c r="Z75" i="7"/>
  <c r="X75" i="7"/>
  <c r="V75" i="7"/>
  <c r="T75" i="7"/>
  <c r="R75" i="7"/>
  <c r="P75" i="7"/>
  <c r="N75" i="7"/>
  <c r="L75" i="7"/>
  <c r="J75" i="7"/>
  <c r="H75" i="7"/>
  <c r="F75" i="7"/>
  <c r="GZ74" i="7"/>
  <c r="GX74" i="7"/>
  <c r="GV74" i="7"/>
  <c r="GT74" i="7"/>
  <c r="GR74" i="7"/>
  <c r="GP74" i="7"/>
  <c r="GN74" i="7"/>
  <c r="GL74" i="7"/>
  <c r="GJ74" i="7"/>
  <c r="GH74" i="7"/>
  <c r="GF74" i="7"/>
  <c r="GD74" i="7"/>
  <c r="GB74" i="7"/>
  <c r="FZ74" i="7"/>
  <c r="FX74" i="7"/>
  <c r="FV74" i="7"/>
  <c r="FT74" i="7"/>
  <c r="FR74" i="7"/>
  <c r="FP74" i="7"/>
  <c r="FN74" i="7"/>
  <c r="FL74" i="7"/>
  <c r="FJ74" i="7"/>
  <c r="FH74" i="7"/>
  <c r="FF74" i="7"/>
  <c r="FD74" i="7"/>
  <c r="FB74" i="7"/>
  <c r="EZ74" i="7"/>
  <c r="EX74" i="7"/>
  <c r="EV74" i="7"/>
  <c r="ET74" i="7"/>
  <c r="ER74" i="7"/>
  <c r="EP74" i="7"/>
  <c r="EN74" i="7"/>
  <c r="EL74" i="7"/>
  <c r="EJ74" i="7"/>
  <c r="EH74" i="7"/>
  <c r="EF74" i="7"/>
  <c r="ED74" i="7"/>
  <c r="EB74" i="7"/>
  <c r="DZ74" i="7"/>
  <c r="DX74" i="7"/>
  <c r="DV74" i="7"/>
  <c r="DT74" i="7"/>
  <c r="DR74" i="7"/>
  <c r="DP74" i="7"/>
  <c r="DN74" i="7"/>
  <c r="DL74" i="7"/>
  <c r="DJ74" i="7"/>
  <c r="DH74" i="7"/>
  <c r="DF74" i="7"/>
  <c r="DD74" i="7"/>
  <c r="DB74" i="7"/>
  <c r="CZ74" i="7"/>
  <c r="CX74" i="7"/>
  <c r="CV74" i="7"/>
  <c r="CT74" i="7"/>
  <c r="CR74" i="7"/>
  <c r="CP74" i="7"/>
  <c r="CN74" i="7"/>
  <c r="CL74" i="7"/>
  <c r="CJ74" i="7"/>
  <c r="CH74" i="7"/>
  <c r="CF74" i="7"/>
  <c r="CD74" i="7"/>
  <c r="CB74" i="7"/>
  <c r="BZ74" i="7"/>
  <c r="BX74" i="7"/>
  <c r="BV74" i="7"/>
  <c r="BT74" i="7"/>
  <c r="BR74" i="7"/>
  <c r="BP74" i="7"/>
  <c r="BN74" i="7"/>
  <c r="BL74" i="7"/>
  <c r="BJ74" i="7"/>
  <c r="BH74" i="7"/>
  <c r="BF74" i="7"/>
  <c r="BD74" i="7"/>
  <c r="BB74" i="7"/>
  <c r="AZ74" i="7"/>
  <c r="AX74" i="7"/>
  <c r="AV74" i="7"/>
  <c r="AT74" i="7"/>
  <c r="AR74" i="7"/>
  <c r="AP74" i="7"/>
  <c r="AN74" i="7"/>
  <c r="AL74" i="7"/>
  <c r="AJ74" i="7"/>
  <c r="AH74" i="7"/>
  <c r="AF74" i="7"/>
  <c r="AD74" i="7"/>
  <c r="AB74" i="7"/>
  <c r="Z74" i="7"/>
  <c r="X74" i="7"/>
  <c r="V74" i="7"/>
  <c r="T74" i="7"/>
  <c r="R74" i="7"/>
  <c r="P74" i="7"/>
  <c r="N74" i="7"/>
  <c r="L74" i="7"/>
  <c r="J74" i="7"/>
  <c r="H74" i="7"/>
  <c r="F74" i="7"/>
  <c r="D75" i="7"/>
  <c r="D74" i="7"/>
  <c r="HB71" i="7"/>
  <c r="HB73" i="7"/>
  <c r="HB72" i="7"/>
  <c r="GZ73" i="7"/>
  <c r="GX73" i="7"/>
  <c r="GV73" i="7"/>
  <c r="GT73" i="7"/>
  <c r="GR73" i="7"/>
  <c r="GP73" i="7"/>
  <c r="GN73" i="7"/>
  <c r="GL73" i="7"/>
  <c r="GJ73" i="7"/>
  <c r="GH73" i="7"/>
  <c r="GF73" i="7"/>
  <c r="GD73" i="7"/>
  <c r="GB73" i="7"/>
  <c r="FZ73" i="7"/>
  <c r="FX73" i="7"/>
  <c r="FV73" i="7"/>
  <c r="FT73" i="7"/>
  <c r="FR73" i="7"/>
  <c r="FP73" i="7"/>
  <c r="FN73" i="7"/>
  <c r="FL73" i="7"/>
  <c r="FJ73" i="7"/>
  <c r="FH73" i="7"/>
  <c r="FF73" i="7"/>
  <c r="FD73" i="7"/>
  <c r="FB73" i="7"/>
  <c r="EZ73" i="7"/>
  <c r="EX73" i="7"/>
  <c r="EV73" i="7"/>
  <c r="ET73" i="7"/>
  <c r="ER73" i="7"/>
  <c r="EP73" i="7"/>
  <c r="EN73" i="7"/>
  <c r="EL73" i="7"/>
  <c r="EJ73" i="7"/>
  <c r="EH73" i="7"/>
  <c r="EF73" i="7"/>
  <c r="ED73" i="7"/>
  <c r="EB73" i="7"/>
  <c r="DZ73" i="7"/>
  <c r="DX73" i="7"/>
  <c r="DV73" i="7"/>
  <c r="DT73" i="7"/>
  <c r="DR73" i="7"/>
  <c r="DP73" i="7"/>
  <c r="DN73" i="7"/>
  <c r="DL73" i="7"/>
  <c r="DJ73" i="7"/>
  <c r="DH73" i="7"/>
  <c r="DF73" i="7"/>
  <c r="DD73" i="7"/>
  <c r="DB73" i="7"/>
  <c r="CZ73" i="7"/>
  <c r="CX73" i="7"/>
  <c r="CV73" i="7"/>
  <c r="CT73" i="7"/>
  <c r="CR73" i="7"/>
  <c r="CP73" i="7"/>
  <c r="CN73" i="7"/>
  <c r="CL73" i="7"/>
  <c r="CJ73" i="7"/>
  <c r="CH73" i="7"/>
  <c r="CF73" i="7"/>
  <c r="CD73" i="7"/>
  <c r="CB73" i="7"/>
  <c r="BZ73" i="7"/>
  <c r="BX73" i="7"/>
  <c r="BV73" i="7"/>
  <c r="BT73" i="7"/>
  <c r="BR73" i="7"/>
  <c r="BP73" i="7"/>
  <c r="BN73" i="7"/>
  <c r="BL73" i="7"/>
  <c r="BJ73" i="7"/>
  <c r="BH73" i="7"/>
  <c r="BF73" i="7"/>
  <c r="BD73" i="7"/>
  <c r="BB73" i="7"/>
  <c r="AZ73" i="7"/>
  <c r="AX73" i="7"/>
  <c r="AV73" i="7"/>
  <c r="AT73" i="7"/>
  <c r="AR73" i="7"/>
  <c r="AP73" i="7"/>
  <c r="AN73" i="7"/>
  <c r="AL73" i="7"/>
  <c r="AJ73" i="7"/>
  <c r="AH73" i="7"/>
  <c r="AF73" i="7"/>
  <c r="AD73" i="7"/>
  <c r="AB73" i="7"/>
  <c r="Z73" i="7"/>
  <c r="X73" i="7"/>
  <c r="V73" i="7"/>
  <c r="T73" i="7"/>
  <c r="R73" i="7"/>
  <c r="P73" i="7"/>
  <c r="N73" i="7"/>
  <c r="L73" i="7"/>
  <c r="J73" i="7"/>
  <c r="H73" i="7"/>
  <c r="F73" i="7"/>
  <c r="GZ72" i="7"/>
  <c r="GX72" i="7"/>
  <c r="GV72" i="7"/>
  <c r="GT72" i="7"/>
  <c r="GR72" i="7"/>
  <c r="GP72" i="7"/>
  <c r="GN72" i="7"/>
  <c r="GL72" i="7"/>
  <c r="GJ72" i="7"/>
  <c r="GH72" i="7"/>
  <c r="GF72" i="7"/>
  <c r="GD72" i="7"/>
  <c r="GB72" i="7"/>
  <c r="FZ72" i="7"/>
  <c r="FX72" i="7"/>
  <c r="FV72" i="7"/>
  <c r="FT72" i="7"/>
  <c r="FR72" i="7"/>
  <c r="FP72" i="7"/>
  <c r="FN72" i="7"/>
  <c r="FL72" i="7"/>
  <c r="FJ72" i="7"/>
  <c r="FH72" i="7"/>
  <c r="FF72" i="7"/>
  <c r="FD72" i="7"/>
  <c r="FB72" i="7"/>
  <c r="EZ72" i="7"/>
  <c r="EX72" i="7"/>
  <c r="EV72" i="7"/>
  <c r="ET72" i="7"/>
  <c r="ER72" i="7"/>
  <c r="EP72" i="7"/>
  <c r="EN72" i="7"/>
  <c r="EL72" i="7"/>
  <c r="EJ72" i="7"/>
  <c r="EH72" i="7"/>
  <c r="EF72" i="7"/>
  <c r="ED72" i="7"/>
  <c r="EB72" i="7"/>
  <c r="DZ72" i="7"/>
  <c r="DX72" i="7"/>
  <c r="DV72" i="7"/>
  <c r="DT72" i="7"/>
  <c r="DR72" i="7"/>
  <c r="DP72" i="7"/>
  <c r="DN72" i="7"/>
  <c r="DL72" i="7"/>
  <c r="DJ72" i="7"/>
  <c r="DH72" i="7"/>
  <c r="DF72" i="7"/>
  <c r="DD72" i="7"/>
  <c r="DB72" i="7"/>
  <c r="CZ72" i="7"/>
  <c r="CX72" i="7"/>
  <c r="CV72" i="7"/>
  <c r="CT72" i="7"/>
  <c r="CR72" i="7"/>
  <c r="CP72" i="7"/>
  <c r="CN72" i="7"/>
  <c r="CL72" i="7"/>
  <c r="CJ72" i="7"/>
  <c r="CH72" i="7"/>
  <c r="CF72" i="7"/>
  <c r="CD72" i="7"/>
  <c r="CB72" i="7"/>
  <c r="BZ72" i="7"/>
  <c r="BX72" i="7"/>
  <c r="BV72" i="7"/>
  <c r="BT72" i="7"/>
  <c r="BR72" i="7"/>
  <c r="BP72" i="7"/>
  <c r="BN72" i="7"/>
  <c r="BL72" i="7"/>
  <c r="BJ72" i="7"/>
  <c r="BH72" i="7"/>
  <c r="BF72" i="7"/>
  <c r="BD72" i="7"/>
  <c r="BB72" i="7"/>
  <c r="AZ72" i="7"/>
  <c r="AX72" i="7"/>
  <c r="AV72" i="7"/>
  <c r="AT72" i="7"/>
  <c r="AR72" i="7"/>
  <c r="AP72" i="7"/>
  <c r="AN72" i="7"/>
  <c r="AL72" i="7"/>
  <c r="AJ72" i="7"/>
  <c r="AH72" i="7"/>
  <c r="AF72" i="7"/>
  <c r="AD72" i="7"/>
  <c r="AB72" i="7"/>
  <c r="Z72" i="7"/>
  <c r="X72" i="7"/>
  <c r="V72" i="7"/>
  <c r="T72" i="7"/>
  <c r="R72" i="7"/>
  <c r="P72" i="7"/>
  <c r="N72" i="7"/>
  <c r="L72" i="7"/>
  <c r="J72" i="7"/>
  <c r="H72" i="7"/>
  <c r="F72" i="7"/>
  <c r="D73" i="7"/>
  <c r="D72" i="7"/>
  <c r="HB70" i="7"/>
  <c r="GZ71" i="7"/>
  <c r="GX71" i="7"/>
  <c r="GV71" i="7"/>
  <c r="GT71" i="7"/>
  <c r="GR71" i="7"/>
  <c r="GP71" i="7"/>
  <c r="GN71" i="7"/>
  <c r="GL71" i="7"/>
  <c r="GJ71" i="7"/>
  <c r="GH71" i="7"/>
  <c r="GF71" i="7"/>
  <c r="GD71" i="7"/>
  <c r="GB71" i="7"/>
  <c r="FZ71" i="7"/>
  <c r="FX71" i="7"/>
  <c r="FV71" i="7"/>
  <c r="FT71" i="7"/>
  <c r="FR71" i="7"/>
  <c r="FP71" i="7"/>
  <c r="FN71" i="7"/>
  <c r="FL71" i="7"/>
  <c r="FJ71" i="7"/>
  <c r="FH71" i="7"/>
  <c r="FF71" i="7"/>
  <c r="FD71" i="7"/>
  <c r="FB71" i="7"/>
  <c r="EZ71" i="7"/>
  <c r="EX71" i="7"/>
  <c r="EV71" i="7"/>
  <c r="ET71" i="7"/>
  <c r="ER71" i="7"/>
  <c r="EP71" i="7"/>
  <c r="EN71" i="7"/>
  <c r="EL71" i="7"/>
  <c r="EJ71" i="7"/>
  <c r="EH71" i="7"/>
  <c r="EF71" i="7"/>
  <c r="ED71" i="7"/>
  <c r="EB71" i="7"/>
  <c r="DZ71" i="7"/>
  <c r="DX71" i="7"/>
  <c r="DV71" i="7"/>
  <c r="DT71" i="7"/>
  <c r="DR71" i="7"/>
  <c r="DP71" i="7"/>
  <c r="DN71" i="7"/>
  <c r="DL71" i="7"/>
  <c r="DJ71" i="7"/>
  <c r="DH71" i="7"/>
  <c r="DF71" i="7"/>
  <c r="DD71" i="7"/>
  <c r="DB71" i="7"/>
  <c r="CZ71" i="7"/>
  <c r="CX71" i="7"/>
  <c r="CV71" i="7"/>
  <c r="CT71" i="7"/>
  <c r="CR71" i="7"/>
  <c r="CP71" i="7"/>
  <c r="CN71" i="7"/>
  <c r="CL71" i="7"/>
  <c r="CJ71" i="7"/>
  <c r="CH71" i="7"/>
  <c r="CF71" i="7"/>
  <c r="CD71" i="7"/>
  <c r="CB71" i="7"/>
  <c r="BZ71" i="7"/>
  <c r="BX71" i="7"/>
  <c r="BV71" i="7"/>
  <c r="BT71" i="7"/>
  <c r="BR71" i="7"/>
  <c r="BP71" i="7"/>
  <c r="BN71" i="7"/>
  <c r="BL71" i="7"/>
  <c r="BJ71" i="7"/>
  <c r="BH71" i="7"/>
  <c r="BF71" i="7"/>
  <c r="BD71" i="7"/>
  <c r="BB71" i="7"/>
  <c r="AZ71" i="7"/>
  <c r="AX71" i="7"/>
  <c r="AV71" i="7"/>
  <c r="AT71" i="7"/>
  <c r="AR71" i="7"/>
  <c r="AP71" i="7"/>
  <c r="AN71" i="7"/>
  <c r="AL71" i="7"/>
  <c r="AJ71" i="7"/>
  <c r="AH71" i="7"/>
  <c r="AF71" i="7"/>
  <c r="AD71" i="7"/>
  <c r="AB71" i="7"/>
  <c r="Z71" i="7"/>
  <c r="X71" i="7"/>
  <c r="V71" i="7"/>
  <c r="T71" i="7"/>
  <c r="R71" i="7"/>
  <c r="P71" i="7"/>
  <c r="N71" i="7"/>
  <c r="L71" i="7"/>
  <c r="J71" i="7"/>
  <c r="H71" i="7"/>
  <c r="F71" i="7"/>
  <c r="GZ70" i="7"/>
  <c r="GX70" i="7"/>
  <c r="GV70" i="7"/>
  <c r="GT70" i="7"/>
  <c r="GR70" i="7"/>
  <c r="GP70" i="7"/>
  <c r="GN70" i="7"/>
  <c r="GL70" i="7"/>
  <c r="GJ70" i="7"/>
  <c r="GH70" i="7"/>
  <c r="GF70" i="7"/>
  <c r="GD70" i="7"/>
  <c r="GB70" i="7"/>
  <c r="FZ70" i="7"/>
  <c r="FX70" i="7"/>
  <c r="FV70" i="7"/>
  <c r="FT70" i="7"/>
  <c r="FR70" i="7"/>
  <c r="FP70" i="7"/>
  <c r="FN70" i="7"/>
  <c r="FL70" i="7"/>
  <c r="FJ70" i="7"/>
  <c r="FH70" i="7"/>
  <c r="FF70" i="7"/>
  <c r="FD70" i="7"/>
  <c r="FB70" i="7"/>
  <c r="EZ70" i="7"/>
  <c r="EX70" i="7"/>
  <c r="EV70" i="7"/>
  <c r="ET70" i="7"/>
  <c r="ER70" i="7"/>
  <c r="EP70" i="7"/>
  <c r="EN70" i="7"/>
  <c r="EL70" i="7"/>
  <c r="EJ70" i="7"/>
  <c r="EH70" i="7"/>
  <c r="EF70" i="7"/>
  <c r="ED70" i="7"/>
  <c r="EB70" i="7"/>
  <c r="DZ70" i="7"/>
  <c r="DX70" i="7"/>
  <c r="DV70" i="7"/>
  <c r="DT70" i="7"/>
  <c r="DR70" i="7"/>
  <c r="DP70" i="7"/>
  <c r="DN70" i="7"/>
  <c r="DL70" i="7"/>
  <c r="DJ70" i="7"/>
  <c r="DH70" i="7"/>
  <c r="DF70" i="7"/>
  <c r="DD70" i="7"/>
  <c r="DB70" i="7"/>
  <c r="CZ70" i="7"/>
  <c r="CX70" i="7"/>
  <c r="CV70" i="7"/>
  <c r="CT70" i="7"/>
  <c r="CR70" i="7"/>
  <c r="CP70" i="7"/>
  <c r="CN70" i="7"/>
  <c r="CL70" i="7"/>
  <c r="CJ70" i="7"/>
  <c r="CH70" i="7"/>
  <c r="CF70" i="7"/>
  <c r="CD70" i="7"/>
  <c r="CB70" i="7"/>
  <c r="BZ70" i="7"/>
  <c r="BX70" i="7"/>
  <c r="BV70" i="7"/>
  <c r="BT70" i="7"/>
  <c r="BR70" i="7"/>
  <c r="BP70" i="7"/>
  <c r="BN70" i="7"/>
  <c r="BL70" i="7"/>
  <c r="BJ70" i="7"/>
  <c r="BH70" i="7"/>
  <c r="BF70" i="7"/>
  <c r="BD70" i="7"/>
  <c r="BB70" i="7"/>
  <c r="AZ70" i="7"/>
  <c r="AX70" i="7"/>
  <c r="AV70" i="7"/>
  <c r="AT70" i="7"/>
  <c r="AR70" i="7"/>
  <c r="AP70" i="7"/>
  <c r="AN70" i="7"/>
  <c r="AL70" i="7"/>
  <c r="AJ70" i="7"/>
  <c r="AH70" i="7"/>
  <c r="AF70" i="7"/>
  <c r="AD70" i="7"/>
  <c r="AB70" i="7"/>
  <c r="Z70" i="7"/>
  <c r="X70" i="7"/>
  <c r="V70" i="7"/>
  <c r="T70" i="7"/>
  <c r="R70" i="7"/>
  <c r="P70" i="7"/>
  <c r="N70" i="7"/>
  <c r="L70" i="7"/>
  <c r="J70" i="7"/>
  <c r="H70" i="7"/>
  <c r="F70" i="7"/>
  <c r="D71" i="7"/>
  <c r="D70" i="7"/>
  <c r="GZ69" i="7"/>
  <c r="GX69" i="7"/>
  <c r="GV69" i="7"/>
  <c r="GT69" i="7"/>
  <c r="GR69" i="7"/>
  <c r="GP69" i="7"/>
  <c r="GN69" i="7"/>
  <c r="GL69" i="7"/>
  <c r="GJ69" i="7"/>
  <c r="GH69" i="7"/>
  <c r="GF69" i="7"/>
  <c r="GD69" i="7"/>
  <c r="GB69" i="7"/>
  <c r="FZ69" i="7"/>
  <c r="FX69" i="7"/>
  <c r="FV69" i="7"/>
  <c r="FT69" i="7"/>
  <c r="FR69" i="7"/>
  <c r="FP69" i="7"/>
  <c r="FN69" i="7"/>
  <c r="FL69" i="7"/>
  <c r="FJ69" i="7"/>
  <c r="FH69" i="7"/>
  <c r="FF69" i="7"/>
  <c r="FD69" i="7"/>
  <c r="FB69" i="7"/>
  <c r="EZ69" i="7"/>
  <c r="EX69" i="7"/>
  <c r="EV69" i="7"/>
  <c r="ET69" i="7"/>
  <c r="ER69" i="7"/>
  <c r="EP69" i="7"/>
  <c r="EN69" i="7"/>
  <c r="EL69" i="7"/>
  <c r="EJ69" i="7"/>
  <c r="EH69" i="7"/>
  <c r="EF69" i="7"/>
  <c r="ED69" i="7"/>
  <c r="EB69" i="7"/>
  <c r="DZ69" i="7"/>
  <c r="DX69" i="7"/>
  <c r="DV69" i="7"/>
  <c r="DT69" i="7"/>
  <c r="DR69" i="7"/>
  <c r="DP69" i="7"/>
  <c r="DN69" i="7"/>
  <c r="DL69" i="7"/>
  <c r="DJ69" i="7"/>
  <c r="DH69" i="7"/>
  <c r="DF69" i="7"/>
  <c r="DD69" i="7"/>
  <c r="DB69" i="7"/>
  <c r="CZ69" i="7"/>
  <c r="CX69" i="7"/>
  <c r="CV69" i="7"/>
  <c r="CT69" i="7"/>
  <c r="CR69" i="7"/>
  <c r="CP69" i="7"/>
  <c r="CN69" i="7"/>
  <c r="CL69" i="7"/>
  <c r="CJ69" i="7"/>
  <c r="CH69" i="7"/>
  <c r="CF69" i="7"/>
  <c r="CD69" i="7"/>
  <c r="CB69" i="7"/>
  <c r="BZ69" i="7"/>
  <c r="BX69" i="7"/>
  <c r="BV69" i="7"/>
  <c r="BT69" i="7"/>
  <c r="BR69" i="7"/>
  <c r="BP69" i="7"/>
  <c r="BN69" i="7"/>
  <c r="BL69" i="7"/>
  <c r="BJ69" i="7"/>
  <c r="BH69" i="7"/>
  <c r="BF69" i="7"/>
  <c r="BD69" i="7"/>
  <c r="BB69" i="7"/>
  <c r="AZ69" i="7"/>
  <c r="AX69" i="7"/>
  <c r="AV69" i="7"/>
  <c r="AT69" i="7"/>
  <c r="AR69" i="7"/>
  <c r="AP69" i="7"/>
  <c r="AN69" i="7"/>
  <c r="AL69" i="7"/>
  <c r="AJ69" i="7"/>
  <c r="AH69" i="7"/>
  <c r="AF69" i="7"/>
  <c r="AD69" i="7"/>
  <c r="AB69" i="7"/>
  <c r="Z69" i="7"/>
  <c r="X69" i="7"/>
  <c r="V69" i="7"/>
  <c r="T69" i="7"/>
  <c r="R69" i="7"/>
  <c r="P69" i="7"/>
  <c r="N69" i="7"/>
  <c r="L69" i="7"/>
  <c r="J69" i="7"/>
  <c r="H69" i="7"/>
  <c r="F69" i="7"/>
  <c r="GZ68" i="7"/>
  <c r="GX68" i="7"/>
  <c r="GV68" i="7"/>
  <c r="GT68" i="7"/>
  <c r="GR68" i="7"/>
  <c r="GP68" i="7"/>
  <c r="GN68" i="7"/>
  <c r="GL68" i="7"/>
  <c r="GJ68" i="7"/>
  <c r="GH68" i="7"/>
  <c r="GF68" i="7"/>
  <c r="GD68" i="7"/>
  <c r="GB68" i="7"/>
  <c r="FZ68" i="7"/>
  <c r="FX68" i="7"/>
  <c r="FV68" i="7"/>
  <c r="FT68" i="7"/>
  <c r="FR68" i="7"/>
  <c r="FP68" i="7"/>
  <c r="FN68" i="7"/>
  <c r="FL68" i="7"/>
  <c r="FJ68" i="7"/>
  <c r="FH68" i="7"/>
  <c r="FF68" i="7"/>
  <c r="FD68" i="7"/>
  <c r="FB68" i="7"/>
  <c r="EZ68" i="7"/>
  <c r="EX68" i="7"/>
  <c r="EV68" i="7"/>
  <c r="ET68" i="7"/>
  <c r="ER68" i="7"/>
  <c r="EP68" i="7"/>
  <c r="EN68" i="7"/>
  <c r="EL68" i="7"/>
  <c r="EJ68" i="7"/>
  <c r="EH68" i="7"/>
  <c r="EF68" i="7"/>
  <c r="ED68" i="7"/>
  <c r="EB68" i="7"/>
  <c r="DZ68" i="7"/>
  <c r="DX68" i="7"/>
  <c r="DV68" i="7"/>
  <c r="DT68" i="7"/>
  <c r="DR68" i="7"/>
  <c r="DP68" i="7"/>
  <c r="DN68" i="7"/>
  <c r="DL68" i="7"/>
  <c r="DJ68" i="7"/>
  <c r="DH68" i="7"/>
  <c r="DF68" i="7"/>
  <c r="DD68" i="7"/>
  <c r="DB68" i="7"/>
  <c r="CZ68" i="7"/>
  <c r="CX68" i="7"/>
  <c r="CV68" i="7"/>
  <c r="CT68" i="7"/>
  <c r="CR68" i="7"/>
  <c r="CP68" i="7"/>
  <c r="CN68" i="7"/>
  <c r="CL68" i="7"/>
  <c r="CJ68" i="7"/>
  <c r="CH68" i="7"/>
  <c r="CF68" i="7"/>
  <c r="CD68" i="7"/>
  <c r="CB68" i="7"/>
  <c r="BZ68" i="7"/>
  <c r="BX68" i="7"/>
  <c r="BV68" i="7"/>
  <c r="BT68" i="7"/>
  <c r="BR68" i="7"/>
  <c r="BP68" i="7"/>
  <c r="BN68" i="7"/>
  <c r="BL68" i="7"/>
  <c r="BJ68" i="7"/>
  <c r="BH68" i="7"/>
  <c r="BF68" i="7"/>
  <c r="BD68" i="7"/>
  <c r="BB68" i="7"/>
  <c r="AZ68" i="7"/>
  <c r="AX68" i="7"/>
  <c r="AV68" i="7"/>
  <c r="AT68" i="7"/>
  <c r="AR68" i="7"/>
  <c r="AP68" i="7"/>
  <c r="AN68" i="7"/>
  <c r="AL68" i="7"/>
  <c r="AJ68" i="7"/>
  <c r="AH68" i="7"/>
  <c r="AF68" i="7"/>
  <c r="AD68" i="7"/>
  <c r="AB68" i="7"/>
  <c r="Z68" i="7"/>
  <c r="X68" i="7"/>
  <c r="V68" i="7"/>
  <c r="T68" i="7"/>
  <c r="R68" i="7"/>
  <c r="P68" i="7"/>
  <c r="N68" i="7"/>
  <c r="L68" i="7"/>
  <c r="J68" i="7"/>
  <c r="H68" i="7"/>
  <c r="F68" i="7"/>
  <c r="D69" i="7"/>
  <c r="D68" i="7"/>
  <c r="HB69" i="7"/>
  <c r="HB68" i="7"/>
  <c r="HB67" i="7"/>
  <c r="HB66" i="7"/>
  <c r="GZ67" i="7"/>
  <c r="GX67" i="7"/>
  <c r="GV67" i="7"/>
  <c r="GT67" i="7"/>
  <c r="GZ66" i="7"/>
  <c r="GX66" i="7"/>
  <c r="GV66" i="7"/>
  <c r="GT66" i="7"/>
  <c r="GR67" i="7"/>
  <c r="GP67" i="7"/>
  <c r="GN67" i="7"/>
  <c r="GL67" i="7"/>
  <c r="GJ67" i="7"/>
  <c r="GH67" i="7"/>
  <c r="GF67" i="7"/>
  <c r="GD67" i="7"/>
  <c r="GB67" i="7"/>
  <c r="FZ67" i="7"/>
  <c r="FX67" i="7"/>
  <c r="FV67" i="7"/>
  <c r="FT67" i="7"/>
  <c r="FR67" i="7"/>
  <c r="FP67" i="7"/>
  <c r="FN67" i="7"/>
  <c r="FL67" i="7"/>
  <c r="FJ67" i="7"/>
  <c r="FH67" i="7"/>
  <c r="FF67" i="7"/>
  <c r="FD67" i="7"/>
  <c r="FB67" i="7"/>
  <c r="EZ67" i="7"/>
  <c r="EX67" i="7"/>
  <c r="EV67" i="7"/>
  <c r="ET67" i="7"/>
  <c r="ER67" i="7"/>
  <c r="EP67" i="7"/>
  <c r="EN67" i="7"/>
  <c r="EL67" i="7"/>
  <c r="EJ67" i="7"/>
  <c r="EH67" i="7"/>
  <c r="EF67" i="7"/>
  <c r="ED67" i="7"/>
  <c r="EB67" i="7"/>
  <c r="DZ67" i="7"/>
  <c r="DX67" i="7"/>
  <c r="DV67" i="7"/>
  <c r="DT67" i="7"/>
  <c r="DR67" i="7"/>
  <c r="DP67" i="7"/>
  <c r="DN67" i="7"/>
  <c r="DL67" i="7"/>
  <c r="DJ67" i="7"/>
  <c r="DH67" i="7"/>
  <c r="DF67" i="7"/>
  <c r="DD67" i="7"/>
  <c r="DB67" i="7"/>
  <c r="CZ67" i="7"/>
  <c r="CX67" i="7"/>
  <c r="CV67" i="7"/>
  <c r="CT67" i="7"/>
  <c r="CR67" i="7"/>
  <c r="CP67" i="7"/>
  <c r="CN67" i="7"/>
  <c r="CL67" i="7"/>
  <c r="CJ67" i="7"/>
  <c r="CH67" i="7"/>
  <c r="CF67" i="7"/>
  <c r="CD67" i="7"/>
  <c r="CB67" i="7"/>
  <c r="BZ67" i="7"/>
  <c r="BX67" i="7"/>
  <c r="BV67" i="7"/>
  <c r="BT67" i="7"/>
  <c r="BR67" i="7"/>
  <c r="BP67" i="7"/>
  <c r="BN67" i="7"/>
  <c r="BL67" i="7"/>
  <c r="BJ67" i="7"/>
  <c r="BH67" i="7"/>
  <c r="BF67" i="7"/>
  <c r="BD67" i="7"/>
  <c r="BB67" i="7"/>
  <c r="AZ67" i="7"/>
  <c r="AX67" i="7"/>
  <c r="AV67" i="7"/>
  <c r="AT67" i="7"/>
  <c r="AR67" i="7"/>
  <c r="AP67" i="7"/>
  <c r="AN67" i="7"/>
  <c r="AL67" i="7"/>
  <c r="AJ67" i="7"/>
  <c r="AH67" i="7"/>
  <c r="AF67" i="7"/>
  <c r="AD67" i="7"/>
  <c r="AB67" i="7"/>
  <c r="Z67" i="7"/>
  <c r="X67" i="7"/>
  <c r="V67" i="7"/>
  <c r="T67" i="7"/>
  <c r="R67" i="7"/>
  <c r="P67" i="7"/>
  <c r="N67" i="7"/>
  <c r="L67" i="7"/>
  <c r="J67" i="7"/>
  <c r="H67" i="7"/>
  <c r="F67" i="7"/>
  <c r="GR66" i="7"/>
  <c r="GP66" i="7"/>
  <c r="GN66" i="7"/>
  <c r="GL66" i="7"/>
  <c r="GJ66" i="7"/>
  <c r="GH66" i="7"/>
  <c r="GF66" i="7"/>
  <c r="GD66" i="7"/>
  <c r="GB66" i="7"/>
  <c r="FZ66" i="7"/>
  <c r="FX66" i="7"/>
  <c r="FV66" i="7"/>
  <c r="FT66" i="7"/>
  <c r="FR66" i="7"/>
  <c r="FP66" i="7"/>
  <c r="FN66" i="7"/>
  <c r="FL66" i="7"/>
  <c r="FJ66" i="7"/>
  <c r="FH66" i="7"/>
  <c r="FF66" i="7"/>
  <c r="FD66" i="7"/>
  <c r="FB66" i="7"/>
  <c r="EZ66" i="7"/>
  <c r="EX66" i="7"/>
  <c r="EV66" i="7"/>
  <c r="ET66" i="7"/>
  <c r="ER66" i="7"/>
  <c r="EP66" i="7"/>
  <c r="EN66" i="7"/>
  <c r="EL66" i="7"/>
  <c r="EJ66" i="7"/>
  <c r="EH66" i="7"/>
  <c r="EF66" i="7"/>
  <c r="ED66" i="7"/>
  <c r="EB66" i="7"/>
  <c r="DZ66" i="7"/>
  <c r="DX66" i="7"/>
  <c r="DV66" i="7"/>
  <c r="DT66" i="7"/>
  <c r="DR66" i="7"/>
  <c r="DP66" i="7"/>
  <c r="DN66" i="7"/>
  <c r="DL66" i="7"/>
  <c r="DJ66" i="7"/>
  <c r="DH66" i="7"/>
  <c r="DF66" i="7"/>
  <c r="DD66" i="7"/>
  <c r="DB66" i="7"/>
  <c r="CZ66" i="7"/>
  <c r="CX66" i="7"/>
  <c r="CV66" i="7"/>
  <c r="CT66" i="7"/>
  <c r="CR66" i="7"/>
  <c r="CP66" i="7"/>
  <c r="CN66" i="7"/>
  <c r="CL66" i="7"/>
  <c r="CJ66" i="7"/>
  <c r="CH66" i="7"/>
  <c r="CF66" i="7"/>
  <c r="CD66" i="7"/>
  <c r="CB66" i="7"/>
  <c r="BZ66" i="7"/>
  <c r="BX66" i="7"/>
  <c r="BV66" i="7"/>
  <c r="BT66" i="7"/>
  <c r="BR66" i="7"/>
  <c r="BP66" i="7"/>
  <c r="BN66" i="7"/>
  <c r="BL66" i="7"/>
  <c r="BJ66" i="7"/>
  <c r="BH66" i="7"/>
  <c r="BF66" i="7"/>
  <c r="BD66" i="7"/>
  <c r="BB66" i="7"/>
  <c r="AZ66" i="7"/>
  <c r="AX66" i="7"/>
  <c r="AV66" i="7"/>
  <c r="AT66" i="7"/>
  <c r="AR66" i="7"/>
  <c r="AP66" i="7"/>
  <c r="AN66" i="7"/>
  <c r="AL66" i="7"/>
  <c r="AJ66" i="7"/>
  <c r="AH66" i="7"/>
  <c r="AF66" i="7"/>
  <c r="AD66" i="7"/>
  <c r="AB66" i="7"/>
  <c r="Z66" i="7"/>
  <c r="X66" i="7"/>
  <c r="V66" i="7"/>
  <c r="T66" i="7"/>
  <c r="R66" i="7"/>
  <c r="P66" i="7"/>
  <c r="N66" i="7"/>
  <c r="L66" i="7"/>
  <c r="J66" i="7"/>
  <c r="H66" i="7"/>
  <c r="F66" i="7"/>
  <c r="D67" i="7"/>
  <c r="D66" i="7"/>
  <c r="HB65" i="7"/>
  <c r="HB64" i="7"/>
  <c r="GZ65" i="7"/>
  <c r="GX65" i="7"/>
  <c r="GV65" i="7"/>
  <c r="GT65" i="7"/>
  <c r="GR65" i="7"/>
  <c r="GP65" i="7"/>
  <c r="GN65" i="7"/>
  <c r="GL65" i="7"/>
  <c r="GJ65" i="7"/>
  <c r="GH65" i="7"/>
  <c r="GF65" i="7"/>
  <c r="GD65" i="7"/>
  <c r="GB65" i="7"/>
  <c r="FZ65" i="7"/>
  <c r="FX65" i="7"/>
  <c r="FV65" i="7"/>
  <c r="FT65" i="7"/>
  <c r="FR65" i="7"/>
  <c r="FP65" i="7"/>
  <c r="FN65" i="7"/>
  <c r="FL65" i="7"/>
  <c r="FJ65" i="7"/>
  <c r="FH65" i="7"/>
  <c r="FF65" i="7"/>
  <c r="FD65" i="7"/>
  <c r="FB65" i="7"/>
  <c r="EZ65" i="7"/>
  <c r="EX65" i="7"/>
  <c r="EV65" i="7"/>
  <c r="ET65" i="7"/>
  <c r="ER65" i="7"/>
  <c r="EP65" i="7"/>
  <c r="EN65" i="7"/>
  <c r="EL65" i="7"/>
  <c r="EJ65" i="7"/>
  <c r="EH65" i="7"/>
  <c r="EF65" i="7"/>
  <c r="ED65" i="7"/>
  <c r="EB65" i="7"/>
  <c r="DZ65" i="7"/>
  <c r="DX65" i="7"/>
  <c r="DV65" i="7"/>
  <c r="DT65" i="7"/>
  <c r="DR65" i="7"/>
  <c r="DP65" i="7"/>
  <c r="DN65" i="7"/>
  <c r="DL65" i="7"/>
  <c r="DJ65" i="7"/>
  <c r="DH65" i="7"/>
  <c r="DF65" i="7"/>
  <c r="DD65" i="7"/>
  <c r="DB65" i="7"/>
  <c r="CZ65" i="7"/>
  <c r="CX65" i="7"/>
  <c r="CV65" i="7"/>
  <c r="CT65" i="7"/>
  <c r="CR65" i="7"/>
  <c r="CP65" i="7"/>
  <c r="GZ64" i="7"/>
  <c r="GX64" i="7"/>
  <c r="GV64" i="7"/>
  <c r="GT64" i="7"/>
  <c r="GR64" i="7"/>
  <c r="GP64" i="7"/>
  <c r="GN64" i="7"/>
  <c r="GL64" i="7"/>
  <c r="GJ64" i="7"/>
  <c r="GH64" i="7"/>
  <c r="GF64" i="7"/>
  <c r="GD64" i="7"/>
  <c r="GB64" i="7"/>
  <c r="FZ64" i="7"/>
  <c r="FX64" i="7"/>
  <c r="FV64" i="7"/>
  <c r="FT64" i="7"/>
  <c r="FR64" i="7"/>
  <c r="FP64" i="7"/>
  <c r="FN64" i="7"/>
  <c r="FL64" i="7"/>
  <c r="FJ64" i="7"/>
  <c r="FH64" i="7"/>
  <c r="FF64" i="7"/>
  <c r="FD64" i="7"/>
  <c r="FB64" i="7"/>
  <c r="EZ64" i="7"/>
  <c r="EX64" i="7"/>
  <c r="EV64" i="7"/>
  <c r="ET64" i="7"/>
  <c r="ER64" i="7"/>
  <c r="EP64" i="7"/>
  <c r="EN64" i="7"/>
  <c r="EL64" i="7"/>
  <c r="EJ64" i="7"/>
  <c r="EH64" i="7"/>
  <c r="EF64" i="7"/>
  <c r="ED64" i="7"/>
  <c r="EB64" i="7"/>
  <c r="DZ64" i="7"/>
  <c r="DX64" i="7"/>
  <c r="DV64" i="7"/>
  <c r="DT64" i="7"/>
  <c r="DR64" i="7"/>
  <c r="DP64" i="7"/>
  <c r="DN64" i="7"/>
  <c r="DL64" i="7"/>
  <c r="DJ64" i="7"/>
  <c r="DH64" i="7"/>
  <c r="DF64" i="7"/>
  <c r="DD64" i="7"/>
  <c r="DB64" i="7"/>
  <c r="CZ64" i="7"/>
  <c r="CX64" i="7"/>
  <c r="CV64" i="7"/>
  <c r="CT64" i="7"/>
  <c r="CR64" i="7"/>
  <c r="CP64" i="7"/>
  <c r="J65" i="7"/>
  <c r="H65" i="7"/>
  <c r="J64" i="7"/>
  <c r="H64" i="7"/>
  <c r="CN65" i="7"/>
  <c r="CL65" i="7"/>
  <c r="CJ65" i="7"/>
  <c r="CH65" i="7"/>
  <c r="CF65" i="7"/>
  <c r="CD65" i="7"/>
  <c r="CB65" i="7"/>
  <c r="BZ65" i="7"/>
  <c r="BX65" i="7"/>
  <c r="BV65" i="7"/>
  <c r="BT65" i="7"/>
  <c r="BR65" i="7"/>
  <c r="BP65" i="7"/>
  <c r="BN65" i="7"/>
  <c r="BL65" i="7"/>
  <c r="BJ65" i="7"/>
  <c r="BH65" i="7"/>
  <c r="BF65" i="7"/>
  <c r="BD65" i="7"/>
  <c r="BB65" i="7"/>
  <c r="AZ65" i="7"/>
  <c r="AX65" i="7"/>
  <c r="AV65" i="7"/>
  <c r="AT65" i="7"/>
  <c r="AR65" i="7"/>
  <c r="AP65" i="7"/>
  <c r="AN65" i="7"/>
  <c r="AL65" i="7"/>
  <c r="AJ65" i="7"/>
  <c r="AH65" i="7"/>
  <c r="AF65" i="7"/>
  <c r="AD65" i="7"/>
  <c r="AB65" i="7"/>
  <c r="Z65" i="7"/>
  <c r="X65" i="7"/>
  <c r="V65" i="7"/>
  <c r="T65" i="7"/>
  <c r="R65" i="7"/>
  <c r="P65" i="7"/>
  <c r="N65" i="7"/>
  <c r="L65" i="7"/>
  <c r="CN64" i="7"/>
  <c r="CL64" i="7"/>
  <c r="CJ64" i="7"/>
  <c r="CH64" i="7"/>
  <c r="CF64" i="7"/>
  <c r="CD64" i="7"/>
  <c r="CB64" i="7"/>
  <c r="BZ64" i="7"/>
  <c r="BX64" i="7"/>
  <c r="BV64" i="7"/>
  <c r="BT64" i="7"/>
  <c r="BR64" i="7"/>
  <c r="BP64" i="7"/>
  <c r="BN64" i="7"/>
  <c r="BL64" i="7"/>
  <c r="BJ64" i="7"/>
  <c r="BH64" i="7"/>
  <c r="BF64" i="7"/>
  <c r="BD64" i="7"/>
  <c r="BB64" i="7"/>
  <c r="AZ64" i="7"/>
  <c r="AX64" i="7"/>
  <c r="AV64" i="7"/>
  <c r="AT64" i="7"/>
  <c r="AR64" i="7"/>
  <c r="AP64" i="7"/>
  <c r="AN64" i="7"/>
  <c r="AL64" i="7"/>
  <c r="AJ64" i="7"/>
  <c r="AH64" i="7"/>
  <c r="AF64" i="7"/>
  <c r="AD64" i="7"/>
  <c r="AB64" i="7"/>
  <c r="Z64" i="7"/>
  <c r="X64" i="7"/>
  <c r="V64" i="7"/>
  <c r="T64" i="7"/>
  <c r="R64" i="7"/>
  <c r="P64" i="7"/>
  <c r="N64" i="7"/>
  <c r="L64" i="7"/>
  <c r="F65" i="7"/>
  <c r="F64" i="7"/>
  <c r="D65" i="7"/>
  <c r="D64" i="7"/>
  <c r="HA10" i="7"/>
  <c r="GY10" i="7"/>
  <c r="GW10" i="7"/>
  <c r="GU10" i="7"/>
  <c r="GS10" i="7"/>
  <c r="GQ10" i="7"/>
  <c r="GO10" i="7"/>
  <c r="GM10" i="7"/>
  <c r="GK10" i="7"/>
  <c r="GI10" i="7"/>
  <c r="GG10" i="7"/>
  <c r="GE10" i="7"/>
  <c r="GC10" i="7"/>
  <c r="GA10" i="7"/>
  <c r="FY10" i="7"/>
  <c r="FW10" i="7"/>
  <c r="FU10" i="7"/>
  <c r="FS10" i="7"/>
  <c r="FQ10" i="7"/>
  <c r="FO10" i="7"/>
  <c r="FM10" i="7"/>
  <c r="FK10" i="7"/>
  <c r="FI10" i="7"/>
  <c r="FG10" i="7"/>
  <c r="FE10" i="7"/>
  <c r="FC10" i="7"/>
  <c r="FA10" i="7"/>
  <c r="EY10" i="7"/>
  <c r="EW10" i="7"/>
  <c r="EU10" i="7"/>
  <c r="ES10" i="7"/>
  <c r="EQ10" i="7"/>
  <c r="EO10" i="7"/>
  <c r="EM10" i="7"/>
  <c r="EK10" i="7"/>
  <c r="EI10" i="7"/>
  <c r="EG10" i="7"/>
  <c r="EE10" i="7"/>
  <c r="EC10" i="7"/>
  <c r="EA10" i="7"/>
  <c r="DY10" i="7"/>
  <c r="DW10" i="7"/>
  <c r="DU10" i="7"/>
  <c r="DS10" i="7"/>
  <c r="DQ10" i="7"/>
  <c r="DO10" i="7"/>
  <c r="DM10" i="7"/>
  <c r="DK10" i="7"/>
  <c r="DI10" i="7"/>
  <c r="DG10" i="7"/>
  <c r="DE10" i="7"/>
  <c r="DC10" i="7"/>
  <c r="DA10" i="7"/>
  <c r="CY10" i="7"/>
  <c r="CW10" i="7"/>
  <c r="CU10" i="7"/>
  <c r="CS10" i="7"/>
  <c r="CQ10" i="7"/>
  <c r="CO10" i="7"/>
  <c r="CM10" i="7"/>
  <c r="CK10" i="7"/>
  <c r="CI10" i="7"/>
  <c r="CG10" i="7"/>
  <c r="CE10" i="7"/>
  <c r="CC10" i="7"/>
  <c r="CA10" i="7"/>
  <c r="BY10" i="7"/>
  <c r="BW10" i="7"/>
  <c r="BU10" i="7"/>
  <c r="BS10" i="7"/>
  <c r="BQ10" i="7"/>
  <c r="BO10" i="7"/>
  <c r="BM10" i="7"/>
  <c r="BK10" i="7"/>
  <c r="BI10" i="7"/>
  <c r="BG10" i="7"/>
  <c r="BE10" i="7"/>
  <c r="BC10" i="7"/>
  <c r="BA10" i="7"/>
  <c r="AY10" i="7"/>
  <c r="AW10" i="7"/>
  <c r="AU10" i="7"/>
  <c r="AS10" i="7"/>
  <c r="AQ10" i="7"/>
  <c r="AO10" i="7"/>
  <c r="AM10" i="7"/>
  <c r="AK10" i="7"/>
  <c r="AI10" i="7"/>
  <c r="AG10" i="7"/>
  <c r="AE10" i="7"/>
  <c r="AC10" i="7"/>
  <c r="AA10" i="7"/>
  <c r="Y10" i="7"/>
  <c r="W10" i="7"/>
  <c r="U10" i="7"/>
  <c r="S10" i="7"/>
  <c r="Q10" i="7"/>
  <c r="O10" i="7"/>
  <c r="M10" i="7"/>
  <c r="K10" i="7"/>
  <c r="I10" i="7"/>
  <c r="G10" i="7"/>
  <c r="E10" i="7"/>
  <c r="C10" i="7"/>
  <c r="B10" i="7"/>
  <c r="A10" i="7"/>
  <c r="AB31" i="3"/>
  <c r="AB30" i="3"/>
  <c r="AB32" i="3" s="1"/>
  <c r="AB29" i="3"/>
  <c r="AA29" i="3"/>
  <c r="Z29" i="3"/>
  <c r="Y29" i="3"/>
  <c r="X29" i="3"/>
  <c r="W29" i="3"/>
  <c r="V29" i="3"/>
  <c r="U29" i="3"/>
  <c r="T29" i="3"/>
  <c r="S29" i="3"/>
  <c r="R29" i="3"/>
  <c r="Q29" i="3"/>
  <c r="P29" i="3"/>
  <c r="O29" i="3"/>
  <c r="N29" i="3"/>
  <c r="M29" i="3"/>
  <c r="L29" i="3"/>
  <c r="K29" i="3"/>
  <c r="J29" i="3"/>
  <c r="I29" i="3"/>
  <c r="H29" i="3"/>
  <c r="G29" i="3"/>
  <c r="F29" i="3"/>
  <c r="E29" i="3"/>
  <c r="D29" i="3"/>
  <c r="C29" i="3"/>
  <c r="HB95" i="7"/>
  <c r="HB94" i="7"/>
  <c r="HB83" i="7"/>
  <c r="HB82" i="7"/>
  <c r="HB63" i="7"/>
  <c r="HB62" i="7"/>
  <c r="HB61" i="7"/>
  <c r="HB60" i="7"/>
  <c r="GZ63" i="7"/>
  <c r="GZ62" i="7"/>
  <c r="GZ61" i="7"/>
  <c r="GZ60" i="7"/>
  <c r="GX63" i="7"/>
  <c r="GX62" i="7"/>
  <c r="GX61" i="7"/>
  <c r="GX60" i="7"/>
  <c r="GV63" i="7"/>
  <c r="GV62" i="7"/>
  <c r="GV61" i="7"/>
  <c r="GV60" i="7"/>
  <c r="GT63" i="7"/>
  <c r="GT62" i="7"/>
  <c r="GT61" i="7"/>
  <c r="GT60" i="7"/>
  <c r="GR63" i="7"/>
  <c r="GR62" i="7"/>
  <c r="GR61" i="7"/>
  <c r="GR60" i="7"/>
  <c r="GP63" i="7"/>
  <c r="GP62" i="7"/>
  <c r="GP61" i="7"/>
  <c r="GP60" i="7"/>
  <c r="GN63" i="7"/>
  <c r="GN62" i="7"/>
  <c r="GN61" i="7"/>
  <c r="GN60" i="7"/>
  <c r="GL63" i="7"/>
  <c r="GL62" i="7"/>
  <c r="GL61" i="7"/>
  <c r="GL60" i="7"/>
  <c r="GJ63" i="7"/>
  <c r="GJ62" i="7"/>
  <c r="GJ61" i="7"/>
  <c r="GJ60" i="7"/>
  <c r="GH63" i="7"/>
  <c r="GH62" i="7"/>
  <c r="GH61" i="7"/>
  <c r="GH60" i="7"/>
  <c r="GF63" i="7"/>
  <c r="GF62" i="7"/>
  <c r="GF61" i="7"/>
  <c r="GF60" i="7"/>
  <c r="GD63" i="7"/>
  <c r="GD62" i="7"/>
  <c r="GD61" i="7"/>
  <c r="GD60" i="7"/>
  <c r="GB63" i="7"/>
  <c r="GB62" i="7"/>
  <c r="GB61" i="7"/>
  <c r="GB60" i="7"/>
  <c r="FZ63" i="7"/>
  <c r="FZ62" i="7"/>
  <c r="FZ61" i="7"/>
  <c r="FZ60" i="7"/>
  <c r="FX63" i="7"/>
  <c r="FX62" i="7"/>
  <c r="FX61" i="7"/>
  <c r="FX60" i="7"/>
  <c r="FV63" i="7"/>
  <c r="FV62" i="7"/>
  <c r="FV61" i="7"/>
  <c r="FV60" i="7"/>
  <c r="FT63" i="7"/>
  <c r="FT62" i="7"/>
  <c r="FT61" i="7"/>
  <c r="FT60" i="7"/>
  <c r="FR63" i="7"/>
  <c r="FR62" i="7"/>
  <c r="FR61" i="7"/>
  <c r="FR60" i="7"/>
  <c r="FP63" i="7"/>
  <c r="FP62" i="7"/>
  <c r="FP61" i="7"/>
  <c r="FP60" i="7"/>
  <c r="FN63" i="7"/>
  <c r="FN62" i="7"/>
  <c r="FN61" i="7"/>
  <c r="FN60" i="7"/>
  <c r="FL63" i="7"/>
  <c r="FL62" i="7"/>
  <c r="FL61" i="7"/>
  <c r="FL60" i="7"/>
  <c r="FJ63" i="7"/>
  <c r="FJ62" i="7"/>
  <c r="FJ61" i="7"/>
  <c r="FJ60" i="7"/>
  <c r="FH63" i="7"/>
  <c r="FH62" i="7"/>
  <c r="FH61" i="7"/>
  <c r="FH60" i="7"/>
  <c r="FF63" i="7"/>
  <c r="FF62" i="7"/>
  <c r="FF61" i="7"/>
  <c r="FF60" i="7"/>
  <c r="FD63" i="7"/>
  <c r="FD62" i="7"/>
  <c r="FD61" i="7"/>
  <c r="FD60" i="7"/>
  <c r="FB63" i="7"/>
  <c r="FB62" i="7"/>
  <c r="FB61" i="7"/>
  <c r="FB60" i="7"/>
  <c r="EZ63" i="7"/>
  <c r="EZ62" i="7"/>
  <c r="EZ61" i="7"/>
  <c r="EZ60" i="7"/>
  <c r="EX63" i="7"/>
  <c r="EX62" i="7"/>
  <c r="EX61" i="7"/>
  <c r="EX60" i="7"/>
  <c r="EV63" i="7"/>
  <c r="EV62" i="7"/>
  <c r="EV61" i="7"/>
  <c r="EV60" i="7"/>
  <c r="ET63" i="7"/>
  <c r="ET62" i="7"/>
  <c r="ET61" i="7"/>
  <c r="ET60" i="7"/>
  <c r="ER63" i="7"/>
  <c r="ER62" i="7"/>
  <c r="ER61" i="7"/>
  <c r="ER60" i="7"/>
  <c r="EP63" i="7"/>
  <c r="EP62" i="7"/>
  <c r="EP61" i="7"/>
  <c r="EP60" i="7"/>
  <c r="EN63" i="7"/>
  <c r="EN62" i="7"/>
  <c r="EN61" i="7"/>
  <c r="EN60" i="7"/>
  <c r="EL63" i="7"/>
  <c r="EL62" i="7"/>
  <c r="EL61" i="7"/>
  <c r="EL60" i="7"/>
  <c r="EJ63" i="7"/>
  <c r="EJ62" i="7"/>
  <c r="EJ61" i="7"/>
  <c r="EJ60" i="7"/>
  <c r="EH63" i="7"/>
  <c r="EH62" i="7"/>
  <c r="EH61" i="7"/>
  <c r="EH60" i="7"/>
  <c r="EF63" i="7"/>
  <c r="EF62" i="7"/>
  <c r="EF61" i="7"/>
  <c r="EF60" i="7"/>
  <c r="ED63" i="7"/>
  <c r="ED62" i="7"/>
  <c r="ED61" i="7"/>
  <c r="ED60" i="7"/>
  <c r="EB63" i="7"/>
  <c r="EB62" i="7"/>
  <c r="EB61" i="7"/>
  <c r="EB60" i="7"/>
  <c r="HA50" i="7"/>
  <c r="GY50" i="7"/>
  <c r="GW50" i="7"/>
  <c r="GU50" i="7"/>
  <c r="GS50" i="7"/>
  <c r="GQ50" i="7"/>
  <c r="GO50" i="7"/>
  <c r="GM50" i="7"/>
  <c r="GK50" i="7"/>
  <c r="GI50" i="7"/>
  <c r="GG50" i="7"/>
  <c r="GE50" i="7"/>
  <c r="GC50" i="7"/>
  <c r="GA50" i="7"/>
  <c r="FY50" i="7"/>
  <c r="FW50" i="7"/>
  <c r="FU50" i="7"/>
  <c r="FS50" i="7"/>
  <c r="FQ50" i="7"/>
  <c r="FO50" i="7"/>
  <c r="FM50" i="7"/>
  <c r="FK50" i="7"/>
  <c r="FI50" i="7"/>
  <c r="FG50" i="7"/>
  <c r="FE50" i="7"/>
  <c r="FC50" i="7"/>
  <c r="FA50" i="7"/>
  <c r="EY50" i="7"/>
  <c r="EW50" i="7"/>
  <c r="EU50" i="7"/>
  <c r="ES50" i="7"/>
  <c r="EQ50" i="7"/>
  <c r="EO50" i="7"/>
  <c r="EM50" i="7"/>
  <c r="EK50" i="7"/>
  <c r="EI50" i="7"/>
  <c r="EG50" i="7"/>
  <c r="EE50" i="7"/>
  <c r="EC50" i="7"/>
  <c r="HA35" i="7"/>
  <c r="GY35" i="7"/>
  <c r="GW35" i="7"/>
  <c r="GU35" i="7"/>
  <c r="GS35" i="7"/>
  <c r="GQ35" i="7"/>
  <c r="GO35" i="7"/>
  <c r="GM35" i="7"/>
  <c r="GK35" i="7"/>
  <c r="GI35" i="7"/>
  <c r="GG35" i="7"/>
  <c r="GE35" i="7"/>
  <c r="GC35" i="7"/>
  <c r="GA35" i="7"/>
  <c r="FY35" i="7"/>
  <c r="FW35" i="7"/>
  <c r="FU35" i="7"/>
  <c r="FS35" i="7"/>
  <c r="FQ35" i="7"/>
  <c r="FO35" i="7"/>
  <c r="FM35" i="7"/>
  <c r="FK35" i="7"/>
  <c r="FI35" i="7"/>
  <c r="FG35" i="7"/>
  <c r="FE35" i="7"/>
  <c r="FC35" i="7"/>
  <c r="FA35" i="7"/>
  <c r="EY35" i="7"/>
  <c r="EW35" i="7"/>
  <c r="EU35" i="7"/>
  <c r="ES35" i="7"/>
  <c r="EQ35" i="7"/>
  <c r="EO35" i="7"/>
  <c r="EM35" i="7"/>
  <c r="EK35" i="7"/>
  <c r="EI35" i="7"/>
  <c r="EG35" i="7"/>
  <c r="EE35" i="7"/>
  <c r="EC35" i="7"/>
  <c r="HA34" i="7"/>
  <c r="GY34" i="7"/>
  <c r="GW34" i="7"/>
  <c r="GU34" i="7"/>
  <c r="GS34" i="7"/>
  <c r="GQ34" i="7"/>
  <c r="GO34" i="7"/>
  <c r="GM34" i="7"/>
  <c r="GK34" i="7"/>
  <c r="GI34" i="7"/>
  <c r="GG34" i="7"/>
  <c r="GE34" i="7"/>
  <c r="GC34" i="7"/>
  <c r="GA34" i="7"/>
  <c r="FY34" i="7"/>
  <c r="FW34" i="7"/>
  <c r="FU34" i="7"/>
  <c r="FS34" i="7"/>
  <c r="FQ34" i="7"/>
  <c r="FO34" i="7"/>
  <c r="FM34" i="7"/>
  <c r="FK34" i="7"/>
  <c r="FI34" i="7"/>
  <c r="FG34" i="7"/>
  <c r="FE34" i="7"/>
  <c r="FC34" i="7"/>
  <c r="FA34" i="7"/>
  <c r="EY34" i="7"/>
  <c r="EW34" i="7"/>
  <c r="EU34" i="7"/>
  <c r="ES34" i="7"/>
  <c r="EQ34" i="7"/>
  <c r="EO34" i="7"/>
  <c r="EM34" i="7"/>
  <c r="EK34" i="7"/>
  <c r="EI34" i="7"/>
  <c r="EG34" i="7"/>
  <c r="EE34" i="7"/>
  <c r="EC34" i="7"/>
  <c r="HA33" i="7"/>
  <c r="GY33" i="7"/>
  <c r="GW33" i="7"/>
  <c r="GU33" i="7"/>
  <c r="GS33" i="7"/>
  <c r="GQ33" i="7"/>
  <c r="GO33" i="7"/>
  <c r="GM33" i="7"/>
  <c r="GK33" i="7"/>
  <c r="GI33" i="7"/>
  <c r="GG33" i="7"/>
  <c r="GE33" i="7"/>
  <c r="GC33" i="7"/>
  <c r="GA33" i="7"/>
  <c r="FY33" i="7"/>
  <c r="FW33" i="7"/>
  <c r="FU33" i="7"/>
  <c r="FS33" i="7"/>
  <c r="FQ33" i="7"/>
  <c r="FO33" i="7"/>
  <c r="FM33" i="7"/>
  <c r="FK33" i="7"/>
  <c r="FI33" i="7"/>
  <c r="FG33" i="7"/>
  <c r="FE33" i="7"/>
  <c r="FC33" i="7"/>
  <c r="FA33" i="7"/>
  <c r="EY33" i="7"/>
  <c r="EW33" i="7"/>
  <c r="EU33" i="7"/>
  <c r="ES33" i="7"/>
  <c r="EQ33" i="7"/>
  <c r="EO33" i="7"/>
  <c r="EM33" i="7"/>
  <c r="EK33" i="7"/>
  <c r="EI33" i="7"/>
  <c r="EG33" i="7"/>
  <c r="EE33" i="7"/>
  <c r="EC33" i="7"/>
  <c r="HA32" i="7"/>
  <c r="GY32" i="7"/>
  <c r="GW32" i="7"/>
  <c r="GU32" i="7"/>
  <c r="GS32" i="7"/>
  <c r="GQ32" i="7"/>
  <c r="GO32" i="7"/>
  <c r="GM32" i="7"/>
  <c r="GK32" i="7"/>
  <c r="GI32" i="7"/>
  <c r="GG32" i="7"/>
  <c r="GE32" i="7"/>
  <c r="GC32" i="7"/>
  <c r="GA32" i="7"/>
  <c r="FY32" i="7"/>
  <c r="FW32" i="7"/>
  <c r="FU32" i="7"/>
  <c r="FS32" i="7"/>
  <c r="FQ32" i="7"/>
  <c r="FO32" i="7"/>
  <c r="FM32" i="7"/>
  <c r="FK32" i="7"/>
  <c r="FI32" i="7"/>
  <c r="FG32" i="7"/>
  <c r="FE32" i="7"/>
  <c r="FC32" i="7"/>
  <c r="FA32" i="7"/>
  <c r="EY32" i="7"/>
  <c r="EW32" i="7"/>
  <c r="EU32" i="7"/>
  <c r="ES32" i="7"/>
  <c r="EQ32" i="7"/>
  <c r="EO32" i="7"/>
  <c r="EM32" i="7"/>
  <c r="EK32" i="7"/>
  <c r="EI32" i="7"/>
  <c r="EG32" i="7"/>
  <c r="EE32" i="7"/>
  <c r="EC32" i="7"/>
  <c r="HA31" i="7"/>
  <c r="GY31" i="7"/>
  <c r="GW31" i="7"/>
  <c r="GU31" i="7"/>
  <c r="GS31" i="7"/>
  <c r="GQ31" i="7"/>
  <c r="GO31" i="7"/>
  <c r="GM31" i="7"/>
  <c r="GK31" i="7"/>
  <c r="GI31" i="7"/>
  <c r="GG31" i="7"/>
  <c r="GE31" i="7"/>
  <c r="GC31" i="7"/>
  <c r="GA31" i="7"/>
  <c r="FY31" i="7"/>
  <c r="FW31" i="7"/>
  <c r="FU31" i="7"/>
  <c r="FS31" i="7"/>
  <c r="FQ31" i="7"/>
  <c r="FO31" i="7"/>
  <c r="FM31" i="7"/>
  <c r="FK31" i="7"/>
  <c r="FI31" i="7"/>
  <c r="FG31" i="7"/>
  <c r="FE31" i="7"/>
  <c r="FC31" i="7"/>
  <c r="FA31" i="7"/>
  <c r="EY31" i="7"/>
  <c r="EW31" i="7"/>
  <c r="EU31" i="7"/>
  <c r="ES31" i="7"/>
  <c r="EQ31" i="7"/>
  <c r="EO31" i="7"/>
  <c r="EM31" i="7"/>
  <c r="EK31" i="7"/>
  <c r="EI31" i="7"/>
  <c r="EG31" i="7"/>
  <c r="EE31" i="7"/>
  <c r="EC31" i="7"/>
  <c r="HA30" i="7"/>
  <c r="GY30" i="7"/>
  <c r="GW30" i="7"/>
  <c r="GU30" i="7"/>
  <c r="GS30" i="7"/>
  <c r="GQ30" i="7"/>
  <c r="GO30" i="7"/>
  <c r="GM30" i="7"/>
  <c r="GK30" i="7"/>
  <c r="GI30" i="7"/>
  <c r="GG30" i="7"/>
  <c r="GE30" i="7"/>
  <c r="GC30" i="7"/>
  <c r="GA30" i="7"/>
  <c r="FY30" i="7"/>
  <c r="FW30" i="7"/>
  <c r="FU30" i="7"/>
  <c r="FS30" i="7"/>
  <c r="FQ30" i="7"/>
  <c r="FO30" i="7"/>
  <c r="FM30" i="7"/>
  <c r="FK30" i="7"/>
  <c r="FI30" i="7"/>
  <c r="FG30" i="7"/>
  <c r="FE30" i="7"/>
  <c r="FC30" i="7"/>
  <c r="FA30" i="7"/>
  <c r="EY30" i="7"/>
  <c r="EW30" i="7"/>
  <c r="EU30" i="7"/>
  <c r="ES30" i="7"/>
  <c r="EQ30" i="7"/>
  <c r="EO30" i="7"/>
  <c r="EM30" i="7"/>
  <c r="EK30" i="7"/>
  <c r="EI30" i="7"/>
  <c r="EG30" i="7"/>
  <c r="EE30" i="7"/>
  <c r="EC30" i="7"/>
  <c r="HA29" i="7"/>
  <c r="GY29" i="7"/>
  <c r="GW29" i="7"/>
  <c r="GU29" i="7"/>
  <c r="GS29" i="7"/>
  <c r="GQ29" i="7"/>
  <c r="GO29" i="7"/>
  <c r="GM29" i="7"/>
  <c r="GK29" i="7"/>
  <c r="GI29" i="7"/>
  <c r="GG29" i="7"/>
  <c r="GE29" i="7"/>
  <c r="GC29" i="7"/>
  <c r="GA29" i="7"/>
  <c r="FY29" i="7"/>
  <c r="FW29" i="7"/>
  <c r="FU29" i="7"/>
  <c r="FS29" i="7"/>
  <c r="FQ29" i="7"/>
  <c r="FO29" i="7"/>
  <c r="FM29" i="7"/>
  <c r="FK29" i="7"/>
  <c r="FI29" i="7"/>
  <c r="FG29" i="7"/>
  <c r="FE29" i="7"/>
  <c r="FC29" i="7"/>
  <c r="FA29" i="7"/>
  <c r="EY29" i="7"/>
  <c r="EW29" i="7"/>
  <c r="EU29" i="7"/>
  <c r="ES29" i="7"/>
  <c r="EQ29" i="7"/>
  <c r="EO29" i="7"/>
  <c r="EM29" i="7"/>
  <c r="EK29" i="7"/>
  <c r="EI29" i="7"/>
  <c r="EG29" i="7"/>
  <c r="EE29" i="7"/>
  <c r="EC29" i="7"/>
  <c r="HA28" i="7"/>
  <c r="GY28" i="7"/>
  <c r="GW28" i="7"/>
  <c r="GU28" i="7"/>
  <c r="GS28" i="7"/>
  <c r="GQ28" i="7"/>
  <c r="GO28" i="7"/>
  <c r="GM28" i="7"/>
  <c r="GK28" i="7"/>
  <c r="GI28" i="7"/>
  <c r="GG28" i="7"/>
  <c r="GE28" i="7"/>
  <c r="GC28" i="7"/>
  <c r="GA28" i="7"/>
  <c r="FY28" i="7"/>
  <c r="FW28" i="7"/>
  <c r="FU28" i="7"/>
  <c r="FS28" i="7"/>
  <c r="FQ28" i="7"/>
  <c r="FO28" i="7"/>
  <c r="FM28" i="7"/>
  <c r="FK28" i="7"/>
  <c r="FI28" i="7"/>
  <c r="FG28" i="7"/>
  <c r="FE28" i="7"/>
  <c r="FC28" i="7"/>
  <c r="FA28" i="7"/>
  <c r="EY28" i="7"/>
  <c r="EW28" i="7"/>
  <c r="EU28" i="7"/>
  <c r="ES28" i="7"/>
  <c r="EQ28" i="7"/>
  <c r="EO28" i="7"/>
  <c r="EM28" i="7"/>
  <c r="EK28" i="7"/>
  <c r="EI28" i="7"/>
  <c r="EG28" i="7"/>
  <c r="EE28" i="7"/>
  <c r="EC28" i="7"/>
  <c r="HA27" i="7"/>
  <c r="GY27" i="7"/>
  <c r="GW27" i="7"/>
  <c r="GU27" i="7"/>
  <c r="GS27" i="7"/>
  <c r="GQ27" i="7"/>
  <c r="GO27" i="7"/>
  <c r="GM27" i="7"/>
  <c r="GK27" i="7"/>
  <c r="GI27" i="7"/>
  <c r="GG27" i="7"/>
  <c r="GE27" i="7"/>
  <c r="GC27" i="7"/>
  <c r="GA27" i="7"/>
  <c r="FY27" i="7"/>
  <c r="FW27" i="7"/>
  <c r="FU27" i="7"/>
  <c r="FS27" i="7"/>
  <c r="FQ27" i="7"/>
  <c r="FO27" i="7"/>
  <c r="FM27" i="7"/>
  <c r="FK27" i="7"/>
  <c r="FI27" i="7"/>
  <c r="FG27" i="7"/>
  <c r="FE27" i="7"/>
  <c r="FC27" i="7"/>
  <c r="FA27" i="7"/>
  <c r="EY27" i="7"/>
  <c r="EW27" i="7"/>
  <c r="EU27" i="7"/>
  <c r="ES27" i="7"/>
  <c r="EQ27" i="7"/>
  <c r="EO27" i="7"/>
  <c r="EM27" i="7"/>
  <c r="EK27" i="7"/>
  <c r="EI27" i="7"/>
  <c r="EG27" i="7"/>
  <c r="EE27" i="7"/>
  <c r="EC27" i="7"/>
  <c r="HA24" i="7"/>
  <c r="GY24" i="7"/>
  <c r="GW24" i="7"/>
  <c r="GU24" i="7"/>
  <c r="GS24" i="7"/>
  <c r="GQ24" i="7"/>
  <c r="GO24" i="7"/>
  <c r="GM24" i="7"/>
  <c r="GK24" i="7"/>
  <c r="GI24" i="7"/>
  <c r="GG24" i="7"/>
  <c r="GE24" i="7"/>
  <c r="GC24" i="7"/>
  <c r="GA24" i="7"/>
  <c r="FY24" i="7"/>
  <c r="FW24" i="7"/>
  <c r="FU24" i="7"/>
  <c r="FS24" i="7"/>
  <c r="FQ24" i="7"/>
  <c r="FO24" i="7"/>
  <c r="FM24" i="7"/>
  <c r="FK24" i="7"/>
  <c r="FI24" i="7"/>
  <c r="FG24" i="7"/>
  <c r="FE24" i="7"/>
  <c r="FC24" i="7"/>
  <c r="FA24" i="7"/>
  <c r="EY24" i="7"/>
  <c r="EW24" i="7"/>
  <c r="EU24" i="7"/>
  <c r="ES24" i="7"/>
  <c r="EQ24" i="7"/>
  <c r="EO24" i="7"/>
  <c r="EM24" i="7"/>
  <c r="EK24" i="7"/>
  <c r="EI24" i="7"/>
  <c r="EG24" i="7"/>
  <c r="EE24" i="7"/>
  <c r="EC24" i="7"/>
  <c r="HA23" i="7"/>
  <c r="GY23" i="7"/>
  <c r="GW23" i="7"/>
  <c r="GU23" i="7"/>
  <c r="GS23" i="7"/>
  <c r="GQ23" i="7"/>
  <c r="GO23" i="7"/>
  <c r="GM23" i="7"/>
  <c r="GK23" i="7"/>
  <c r="GI23" i="7"/>
  <c r="GG23" i="7"/>
  <c r="GE23" i="7"/>
  <c r="GC23" i="7"/>
  <c r="GA23" i="7"/>
  <c r="FY23" i="7"/>
  <c r="FW23" i="7"/>
  <c r="FU23" i="7"/>
  <c r="FS23" i="7"/>
  <c r="FQ23" i="7"/>
  <c r="FO23" i="7"/>
  <c r="FM23" i="7"/>
  <c r="FK23" i="7"/>
  <c r="FI23" i="7"/>
  <c r="FG23" i="7"/>
  <c r="FE23" i="7"/>
  <c r="FC23" i="7"/>
  <c r="FA23" i="7"/>
  <c r="EY23" i="7"/>
  <c r="EW23" i="7"/>
  <c r="EU23" i="7"/>
  <c r="ES23" i="7"/>
  <c r="EQ23" i="7"/>
  <c r="EO23" i="7"/>
  <c r="EM23" i="7"/>
  <c r="EK23" i="7"/>
  <c r="EI23" i="7"/>
  <c r="EG23" i="7"/>
  <c r="EE23" i="7"/>
  <c r="EC23" i="7"/>
  <c r="HA22" i="7"/>
  <c r="GY22" i="7"/>
  <c r="GW22" i="7"/>
  <c r="GU22" i="7"/>
  <c r="GS22" i="7"/>
  <c r="GQ22" i="7"/>
  <c r="GO22" i="7"/>
  <c r="GM22" i="7"/>
  <c r="GK22" i="7"/>
  <c r="GI22" i="7"/>
  <c r="GG22" i="7"/>
  <c r="GE22" i="7"/>
  <c r="GC22" i="7"/>
  <c r="GA22" i="7"/>
  <c r="FY22" i="7"/>
  <c r="FW22" i="7"/>
  <c r="FU22" i="7"/>
  <c r="FS22" i="7"/>
  <c r="FQ22" i="7"/>
  <c r="FO22" i="7"/>
  <c r="FM22" i="7"/>
  <c r="FK22" i="7"/>
  <c r="FI22" i="7"/>
  <c r="FG22" i="7"/>
  <c r="FE22" i="7"/>
  <c r="FC22" i="7"/>
  <c r="FA22" i="7"/>
  <c r="EY22" i="7"/>
  <c r="EW22" i="7"/>
  <c r="EU22" i="7"/>
  <c r="ES22" i="7"/>
  <c r="EQ22" i="7"/>
  <c r="EO22" i="7"/>
  <c r="EM22" i="7"/>
  <c r="EK22" i="7"/>
  <c r="EI22" i="7"/>
  <c r="EG22" i="7"/>
  <c r="EE22" i="7"/>
  <c r="EC22" i="7"/>
  <c r="HA21" i="7"/>
  <c r="GY21" i="7"/>
  <c r="GW21" i="7"/>
  <c r="GU21" i="7"/>
  <c r="GS21" i="7"/>
  <c r="GQ21" i="7"/>
  <c r="GO21" i="7"/>
  <c r="GM21" i="7"/>
  <c r="GK21" i="7"/>
  <c r="GI21" i="7"/>
  <c r="GG21" i="7"/>
  <c r="GE21" i="7"/>
  <c r="GC21" i="7"/>
  <c r="GA21" i="7"/>
  <c r="FY21" i="7"/>
  <c r="FW21" i="7"/>
  <c r="FU21" i="7"/>
  <c r="FS21" i="7"/>
  <c r="FQ21" i="7"/>
  <c r="FO21" i="7"/>
  <c r="FM21" i="7"/>
  <c r="FK21" i="7"/>
  <c r="FI21" i="7"/>
  <c r="FG21" i="7"/>
  <c r="FE21" i="7"/>
  <c r="FC21" i="7"/>
  <c r="FA21" i="7"/>
  <c r="EY21" i="7"/>
  <c r="EW21" i="7"/>
  <c r="EU21" i="7"/>
  <c r="ES21" i="7"/>
  <c r="EQ21" i="7"/>
  <c r="EO21" i="7"/>
  <c r="EM21" i="7"/>
  <c r="EK21" i="7"/>
  <c r="EI21" i="7"/>
  <c r="EG21" i="7"/>
  <c r="EE21" i="7"/>
  <c r="EC21" i="7"/>
  <c r="HA20" i="7"/>
  <c r="GY20" i="7"/>
  <c r="GW20" i="7"/>
  <c r="GU20" i="7"/>
  <c r="GS20" i="7"/>
  <c r="GQ20" i="7"/>
  <c r="GO20" i="7"/>
  <c r="GM20" i="7"/>
  <c r="GK20" i="7"/>
  <c r="GI20" i="7"/>
  <c r="GG20" i="7"/>
  <c r="GE20" i="7"/>
  <c r="GC20" i="7"/>
  <c r="GA20" i="7"/>
  <c r="FY20" i="7"/>
  <c r="FW20" i="7"/>
  <c r="FU20" i="7"/>
  <c r="FS20" i="7"/>
  <c r="FQ20" i="7"/>
  <c r="FO20" i="7"/>
  <c r="FM20" i="7"/>
  <c r="FK20" i="7"/>
  <c r="FI20" i="7"/>
  <c r="FG20" i="7"/>
  <c r="FE20" i="7"/>
  <c r="FC20" i="7"/>
  <c r="FA20" i="7"/>
  <c r="EY20" i="7"/>
  <c r="EW20" i="7"/>
  <c r="EU20" i="7"/>
  <c r="ES20" i="7"/>
  <c r="EQ20" i="7"/>
  <c r="EO20" i="7"/>
  <c r="EM20" i="7"/>
  <c r="EK20" i="7"/>
  <c r="EI20" i="7"/>
  <c r="EG20" i="7"/>
  <c r="EE20" i="7"/>
  <c r="EC20" i="7"/>
  <c r="HA19" i="7"/>
  <c r="GY19" i="7"/>
  <c r="GW19" i="7"/>
  <c r="GU19" i="7"/>
  <c r="GS19" i="7"/>
  <c r="GQ19" i="7"/>
  <c r="GO19" i="7"/>
  <c r="GM19" i="7"/>
  <c r="GK19" i="7"/>
  <c r="GI19" i="7"/>
  <c r="GG19" i="7"/>
  <c r="GE19" i="7"/>
  <c r="GC19" i="7"/>
  <c r="GA19" i="7"/>
  <c r="FY19" i="7"/>
  <c r="FW19" i="7"/>
  <c r="FU19" i="7"/>
  <c r="FS19" i="7"/>
  <c r="FQ19" i="7"/>
  <c r="FO19" i="7"/>
  <c r="FM19" i="7"/>
  <c r="FK19" i="7"/>
  <c r="FI19" i="7"/>
  <c r="FG19" i="7"/>
  <c r="FE19" i="7"/>
  <c r="FC19" i="7"/>
  <c r="FA19" i="7"/>
  <c r="EY19" i="7"/>
  <c r="EW19" i="7"/>
  <c r="EU19" i="7"/>
  <c r="ES19" i="7"/>
  <c r="EQ19" i="7"/>
  <c r="EO19" i="7"/>
  <c r="EM19" i="7"/>
  <c r="EK19" i="7"/>
  <c r="EI19" i="7"/>
  <c r="EG19" i="7"/>
  <c r="EE19" i="7"/>
  <c r="EC19" i="7"/>
  <c r="HA16" i="7"/>
  <c r="GY16" i="7"/>
  <c r="GW16" i="7"/>
  <c r="GU16" i="7"/>
  <c r="GS16" i="7"/>
  <c r="GQ16" i="7"/>
  <c r="GO16" i="7"/>
  <c r="GM16" i="7"/>
  <c r="GK16" i="7"/>
  <c r="GI16" i="7"/>
  <c r="GG16" i="7"/>
  <c r="GE16" i="7"/>
  <c r="GC16" i="7"/>
  <c r="GA16" i="7"/>
  <c r="FY16" i="7"/>
  <c r="FW16" i="7"/>
  <c r="FU16" i="7"/>
  <c r="FS16" i="7"/>
  <c r="FQ16" i="7"/>
  <c r="FO16" i="7"/>
  <c r="FM16" i="7"/>
  <c r="FK16" i="7"/>
  <c r="FI16" i="7"/>
  <c r="FG16" i="7"/>
  <c r="FE16" i="7"/>
  <c r="FC16" i="7"/>
  <c r="FA16" i="7"/>
  <c r="EY16" i="7"/>
  <c r="EW16" i="7"/>
  <c r="EU16" i="7"/>
  <c r="ES16" i="7"/>
  <c r="EQ16" i="7"/>
  <c r="EO16" i="7"/>
  <c r="EM16" i="7"/>
  <c r="EK16" i="7"/>
  <c r="EI16" i="7"/>
  <c r="EG16" i="7"/>
  <c r="EE16" i="7"/>
  <c r="EC16" i="7"/>
  <c r="HA15" i="7"/>
  <c r="GY15" i="7"/>
  <c r="GW15" i="7"/>
  <c r="GU15" i="7"/>
  <c r="GS15" i="7"/>
  <c r="GQ15" i="7"/>
  <c r="GO15" i="7"/>
  <c r="GM15" i="7"/>
  <c r="GK15" i="7"/>
  <c r="GI15" i="7"/>
  <c r="GG15" i="7"/>
  <c r="GE15" i="7"/>
  <c r="GC15" i="7"/>
  <c r="GA15" i="7"/>
  <c r="FY15" i="7"/>
  <c r="FW15" i="7"/>
  <c r="FU15" i="7"/>
  <c r="FS15" i="7"/>
  <c r="FQ15" i="7"/>
  <c r="FO15" i="7"/>
  <c r="FM15" i="7"/>
  <c r="FK15" i="7"/>
  <c r="FI15" i="7"/>
  <c r="FG15" i="7"/>
  <c r="FE15" i="7"/>
  <c r="FC15" i="7"/>
  <c r="FA15" i="7"/>
  <c r="EY15" i="7"/>
  <c r="EW15" i="7"/>
  <c r="EU15" i="7"/>
  <c r="ES15" i="7"/>
  <c r="EQ15" i="7"/>
  <c r="EO15" i="7"/>
  <c r="EM15" i="7"/>
  <c r="EK15" i="7"/>
  <c r="EI15" i="7"/>
  <c r="EG15" i="7"/>
  <c r="EE15" i="7"/>
  <c r="EC15" i="7"/>
  <c r="HA14" i="7"/>
  <c r="GY14" i="7"/>
  <c r="GW14" i="7"/>
  <c r="GU14" i="7"/>
  <c r="GS14" i="7"/>
  <c r="GQ14" i="7"/>
  <c r="GO14" i="7"/>
  <c r="GM14" i="7"/>
  <c r="GK14" i="7"/>
  <c r="GI14" i="7"/>
  <c r="GG14" i="7"/>
  <c r="GE14" i="7"/>
  <c r="GC14" i="7"/>
  <c r="GA14" i="7"/>
  <c r="FY14" i="7"/>
  <c r="FW14" i="7"/>
  <c r="FU14" i="7"/>
  <c r="FS14" i="7"/>
  <c r="FQ14" i="7"/>
  <c r="FO14" i="7"/>
  <c r="FM14" i="7"/>
  <c r="FK14" i="7"/>
  <c r="FI14" i="7"/>
  <c r="FG14" i="7"/>
  <c r="FE14" i="7"/>
  <c r="FC14" i="7"/>
  <c r="FA14" i="7"/>
  <c r="EY14" i="7"/>
  <c r="EW14" i="7"/>
  <c r="EU14" i="7"/>
  <c r="ES14" i="7"/>
  <c r="EQ14" i="7"/>
  <c r="EO14" i="7"/>
  <c r="EM14" i="7"/>
  <c r="EK14" i="7"/>
  <c r="EI14" i="7"/>
  <c r="EG14" i="7"/>
  <c r="EE14" i="7"/>
  <c r="EC14" i="7"/>
  <c r="HA13" i="7"/>
  <c r="GY13" i="7"/>
  <c r="GW13" i="7"/>
  <c r="GU13" i="7"/>
  <c r="GS13" i="7"/>
  <c r="GQ13" i="7"/>
  <c r="GO13" i="7"/>
  <c r="GM13" i="7"/>
  <c r="GK13" i="7"/>
  <c r="GI13" i="7"/>
  <c r="GG13" i="7"/>
  <c r="GE13" i="7"/>
  <c r="GC13" i="7"/>
  <c r="GA13" i="7"/>
  <c r="FY13" i="7"/>
  <c r="FW13" i="7"/>
  <c r="FU13" i="7"/>
  <c r="FS13" i="7"/>
  <c r="FQ13" i="7"/>
  <c r="FO13" i="7"/>
  <c r="FM13" i="7"/>
  <c r="FK13" i="7"/>
  <c r="FI13" i="7"/>
  <c r="FG13" i="7"/>
  <c r="FE13" i="7"/>
  <c r="FC13" i="7"/>
  <c r="FA13" i="7"/>
  <c r="EY13" i="7"/>
  <c r="EW13" i="7"/>
  <c r="EU13" i="7"/>
  <c r="ES13" i="7"/>
  <c r="EQ13" i="7"/>
  <c r="EO13" i="7"/>
  <c r="EM13" i="7"/>
  <c r="EK13" i="7"/>
  <c r="EI13" i="7"/>
  <c r="EG13" i="7"/>
  <c r="EE13" i="7"/>
  <c r="EC13" i="7"/>
  <c r="HA12" i="7"/>
  <c r="GY12" i="7"/>
  <c r="GW12" i="7"/>
  <c r="GU12" i="7"/>
  <c r="GS12" i="7"/>
  <c r="GQ12" i="7"/>
  <c r="GO12" i="7"/>
  <c r="GM12" i="7"/>
  <c r="GK12" i="7"/>
  <c r="GI12" i="7"/>
  <c r="GG12" i="7"/>
  <c r="GE12" i="7"/>
  <c r="GC12" i="7"/>
  <c r="GA12" i="7"/>
  <c r="FY12" i="7"/>
  <c r="FW12" i="7"/>
  <c r="FU12" i="7"/>
  <c r="FS12" i="7"/>
  <c r="FQ12" i="7"/>
  <c r="FO12" i="7"/>
  <c r="FM12" i="7"/>
  <c r="FK12" i="7"/>
  <c r="FI12" i="7"/>
  <c r="FG12" i="7"/>
  <c r="FE12" i="7"/>
  <c r="FC12" i="7"/>
  <c r="FA12" i="7"/>
  <c r="EY12" i="7"/>
  <c r="EW12" i="7"/>
  <c r="EU12" i="7"/>
  <c r="ES12" i="7"/>
  <c r="EQ12" i="7"/>
  <c r="EO12" i="7"/>
  <c r="EM12" i="7"/>
  <c r="EK12" i="7"/>
  <c r="EI12" i="7"/>
  <c r="EG12" i="7"/>
  <c r="EE12" i="7"/>
  <c r="EC12" i="7"/>
  <c r="HA11" i="7"/>
  <c r="GY11" i="7"/>
  <c r="GW11" i="7"/>
  <c r="GU11" i="7"/>
  <c r="GS11" i="7"/>
  <c r="GQ11" i="7"/>
  <c r="GO11" i="7"/>
  <c r="GM11" i="7"/>
  <c r="GK11" i="7"/>
  <c r="GI11" i="7"/>
  <c r="GG11" i="7"/>
  <c r="GE11" i="7"/>
  <c r="GC11" i="7"/>
  <c r="GA11" i="7"/>
  <c r="FY11" i="7"/>
  <c r="FW11" i="7"/>
  <c r="FU11" i="7"/>
  <c r="FS11" i="7"/>
  <c r="FQ11" i="7"/>
  <c r="FO11" i="7"/>
  <c r="FM11" i="7"/>
  <c r="FK11" i="7"/>
  <c r="FI11" i="7"/>
  <c r="FG11" i="7"/>
  <c r="FE11" i="7"/>
  <c r="FC11" i="7"/>
  <c r="FA11" i="7"/>
  <c r="EY11" i="7"/>
  <c r="EW11" i="7"/>
  <c r="EU11" i="7"/>
  <c r="ES11" i="7"/>
  <c r="EQ11" i="7"/>
  <c r="EO11" i="7"/>
  <c r="EM11" i="7"/>
  <c r="EK11" i="7"/>
  <c r="EI11" i="7"/>
  <c r="EG11" i="7"/>
  <c r="EE11" i="7"/>
  <c r="EC11" i="7"/>
  <c r="HA9" i="7"/>
  <c r="HB37" i="7" s="1"/>
  <c r="GY9" i="7"/>
  <c r="GZ37" i="7" s="1"/>
  <c r="GW9" i="7"/>
  <c r="GX37" i="7" s="1"/>
  <c r="GU9" i="7"/>
  <c r="GV37" i="7" s="1"/>
  <c r="GS9" i="7"/>
  <c r="GT37" i="7" s="1"/>
  <c r="GQ9" i="7"/>
  <c r="GR37" i="7" s="1"/>
  <c r="GO9" i="7"/>
  <c r="GP37" i="7" s="1"/>
  <c r="GM9" i="7"/>
  <c r="GN37" i="7" s="1"/>
  <c r="GK9" i="7"/>
  <c r="GL37" i="7" s="1"/>
  <c r="GI9" i="7"/>
  <c r="GJ37" i="7" s="1"/>
  <c r="GG9" i="7"/>
  <c r="GH37" i="7" s="1"/>
  <c r="GE9" i="7"/>
  <c r="GF37" i="7" s="1"/>
  <c r="GC9" i="7"/>
  <c r="GD37" i="7" s="1"/>
  <c r="GA9" i="7"/>
  <c r="GB37" i="7" s="1"/>
  <c r="FY9" i="7"/>
  <c r="FZ37" i="7" s="1"/>
  <c r="FW9" i="7"/>
  <c r="FX37" i="7" s="1"/>
  <c r="FU9" i="7"/>
  <c r="FV37" i="7" s="1"/>
  <c r="FS9" i="7"/>
  <c r="FT37" i="7" s="1"/>
  <c r="FQ9" i="7"/>
  <c r="FR37" i="7" s="1"/>
  <c r="FO9" i="7"/>
  <c r="FP37" i="7" s="1"/>
  <c r="FM9" i="7"/>
  <c r="FN37" i="7" s="1"/>
  <c r="FK9" i="7"/>
  <c r="FL37" i="7" s="1"/>
  <c r="FI9" i="7"/>
  <c r="FJ37" i="7" s="1"/>
  <c r="FG9" i="7"/>
  <c r="FH37" i="7" s="1"/>
  <c r="FE9" i="7"/>
  <c r="FF37" i="7" s="1"/>
  <c r="FC9" i="7"/>
  <c r="FD37" i="7" s="1"/>
  <c r="FA9" i="7"/>
  <c r="FB37" i="7" s="1"/>
  <c r="EY9" i="7"/>
  <c r="EZ37" i="7" s="1"/>
  <c r="EW9" i="7"/>
  <c r="EX37" i="7" s="1"/>
  <c r="EU9" i="7"/>
  <c r="EV37" i="7" s="1"/>
  <c r="ES9" i="7"/>
  <c r="ET37" i="7" s="1"/>
  <c r="EQ9" i="7"/>
  <c r="ER37" i="7" s="1"/>
  <c r="EO9" i="7"/>
  <c r="EP37" i="7" s="1"/>
  <c r="EM9" i="7"/>
  <c r="EN37" i="7" s="1"/>
  <c r="EK9" i="7"/>
  <c r="EL37" i="7" s="1"/>
  <c r="EI9" i="7"/>
  <c r="EJ37" i="7" s="1"/>
  <c r="EG9" i="7"/>
  <c r="EH37" i="7" s="1"/>
  <c r="EE9" i="7"/>
  <c r="EF37" i="7" s="1"/>
  <c r="EC9" i="7"/>
  <c r="ED37" i="7" s="1"/>
  <c r="HA7" i="7"/>
  <c r="GY7" i="7"/>
  <c r="GW7" i="7"/>
  <c r="GU7" i="7"/>
  <c r="GS7" i="7"/>
  <c r="GQ7" i="7"/>
  <c r="GO7" i="7"/>
  <c r="GM7" i="7"/>
  <c r="GK7" i="7"/>
  <c r="GI7" i="7"/>
  <c r="GG7" i="7"/>
  <c r="GE7" i="7"/>
  <c r="GC7" i="7"/>
  <c r="GA7" i="7"/>
  <c r="FY7" i="7"/>
  <c r="FW7" i="7"/>
  <c r="FU7" i="7"/>
  <c r="FS7" i="7"/>
  <c r="FQ7" i="7"/>
  <c r="FO7" i="7"/>
  <c r="FM7" i="7"/>
  <c r="FK7" i="7"/>
  <c r="FI7" i="7"/>
  <c r="FG7" i="7"/>
  <c r="FE7" i="7"/>
  <c r="FC7" i="7"/>
  <c r="FA7" i="7"/>
  <c r="EY7" i="7"/>
  <c r="EW7" i="7"/>
  <c r="EU7" i="7"/>
  <c r="ES7" i="7"/>
  <c r="EQ7" i="7"/>
  <c r="EO7" i="7"/>
  <c r="EM7" i="7"/>
  <c r="EK7" i="7"/>
  <c r="EI7" i="7"/>
  <c r="EG7" i="7"/>
  <c r="EE7" i="7"/>
  <c r="EC7" i="7"/>
  <c r="HA6" i="7"/>
  <c r="GY6" i="7"/>
  <c r="GW6" i="7"/>
  <c r="GU6" i="7"/>
  <c r="GS6" i="7"/>
  <c r="GQ6" i="7"/>
  <c r="GO6" i="7"/>
  <c r="GM6" i="7"/>
  <c r="GK6" i="7"/>
  <c r="GI6" i="7"/>
  <c r="GG6" i="7"/>
  <c r="GE6" i="7"/>
  <c r="GC6" i="7"/>
  <c r="GA6" i="7"/>
  <c r="FY6" i="7"/>
  <c r="FW6" i="7"/>
  <c r="FU6" i="7"/>
  <c r="FS6" i="7"/>
  <c r="FQ6" i="7"/>
  <c r="FO6" i="7"/>
  <c r="FM6" i="7"/>
  <c r="FK6" i="7"/>
  <c r="FI6" i="7"/>
  <c r="FG6" i="7"/>
  <c r="FE6" i="7"/>
  <c r="FC6" i="7"/>
  <c r="FA6" i="7"/>
  <c r="EY6" i="7"/>
  <c r="EW6" i="7"/>
  <c r="EU6" i="7"/>
  <c r="ES6" i="7"/>
  <c r="EQ6" i="7"/>
  <c r="EO6" i="7"/>
  <c r="EM6" i="7"/>
  <c r="EK6" i="7"/>
  <c r="EI6" i="7"/>
  <c r="EG6" i="7"/>
  <c r="EE6" i="7"/>
  <c r="EC6" i="7"/>
  <c r="HA5" i="7"/>
  <c r="GY5" i="7"/>
  <c r="GW5" i="7"/>
  <c r="GU5" i="7"/>
  <c r="GS5" i="7"/>
  <c r="GQ5" i="7"/>
  <c r="GO5" i="7"/>
  <c r="GM5" i="7"/>
  <c r="GK5" i="7"/>
  <c r="GI5" i="7"/>
  <c r="GG5" i="7"/>
  <c r="GE5" i="7"/>
  <c r="GC5" i="7"/>
  <c r="GA5" i="7"/>
  <c r="FY5" i="7"/>
  <c r="FW5" i="7"/>
  <c r="FU5" i="7"/>
  <c r="FS5" i="7"/>
  <c r="FQ5" i="7"/>
  <c r="FO5" i="7"/>
  <c r="FM5" i="7"/>
  <c r="FK5" i="7"/>
  <c r="FI5" i="7"/>
  <c r="FG5" i="7"/>
  <c r="FE5" i="7"/>
  <c r="FC5" i="7"/>
  <c r="FA5" i="7"/>
  <c r="EY5" i="7"/>
  <c r="EW5" i="7"/>
  <c r="EU5" i="7"/>
  <c r="ES5" i="7"/>
  <c r="EQ5" i="7"/>
  <c r="EO5" i="7"/>
  <c r="EM5" i="7"/>
  <c r="EK5" i="7"/>
  <c r="EI5" i="7"/>
  <c r="EG5" i="7"/>
  <c r="EE5" i="7"/>
  <c r="EC5" i="7"/>
  <c r="DZ63" i="7"/>
  <c r="DZ62" i="7"/>
  <c r="DZ61" i="7"/>
  <c r="DZ60" i="7"/>
  <c r="DX63" i="7"/>
  <c r="DX62" i="7"/>
  <c r="DX61" i="7"/>
  <c r="DX60" i="7"/>
  <c r="DV63" i="7"/>
  <c r="DV62" i="7"/>
  <c r="DV61" i="7"/>
  <c r="DV60" i="7"/>
  <c r="DT63" i="7"/>
  <c r="DT62" i="7"/>
  <c r="DT61" i="7"/>
  <c r="DT60" i="7"/>
  <c r="DR63" i="7"/>
  <c r="DR62" i="7"/>
  <c r="DR61" i="7"/>
  <c r="DR60" i="7"/>
  <c r="DP63" i="7"/>
  <c r="DP62" i="7"/>
  <c r="DP61" i="7"/>
  <c r="DP60" i="7"/>
  <c r="DN63" i="7"/>
  <c r="DN62" i="7"/>
  <c r="DN61" i="7"/>
  <c r="DN60" i="7"/>
  <c r="DL63" i="7"/>
  <c r="DL62" i="7"/>
  <c r="DL61" i="7"/>
  <c r="DL60" i="7"/>
  <c r="DJ63" i="7"/>
  <c r="DJ62" i="7"/>
  <c r="DJ61" i="7"/>
  <c r="DJ60" i="7"/>
  <c r="DH63" i="7"/>
  <c r="DH62" i="7"/>
  <c r="DH61" i="7"/>
  <c r="DH60" i="7"/>
  <c r="DF63" i="7"/>
  <c r="DF62" i="7"/>
  <c r="DF61" i="7"/>
  <c r="DF60" i="7"/>
  <c r="DD63" i="7"/>
  <c r="DD62" i="7"/>
  <c r="DD61" i="7"/>
  <c r="DD60" i="7"/>
  <c r="DB63" i="7"/>
  <c r="DB62" i="7"/>
  <c r="DB61" i="7"/>
  <c r="DB60" i="7"/>
  <c r="CZ63" i="7"/>
  <c r="CZ62" i="7"/>
  <c r="CZ61" i="7"/>
  <c r="CZ60" i="7"/>
  <c r="CX63" i="7"/>
  <c r="CX62" i="7"/>
  <c r="CX61" i="7"/>
  <c r="CX60" i="7"/>
  <c r="CV63" i="7"/>
  <c r="CV62" i="7"/>
  <c r="CV61" i="7"/>
  <c r="CV60" i="7"/>
  <c r="CT63" i="7"/>
  <c r="CT62" i="7"/>
  <c r="CT61" i="7"/>
  <c r="CT60" i="7"/>
  <c r="CR63" i="7"/>
  <c r="CR62" i="7"/>
  <c r="CR61" i="7"/>
  <c r="CR60" i="7"/>
  <c r="EA50" i="7"/>
  <c r="DY50" i="7"/>
  <c r="DW50" i="7"/>
  <c r="DU50" i="7"/>
  <c r="DS50" i="7"/>
  <c r="DQ50" i="7"/>
  <c r="DO50" i="7"/>
  <c r="DM50" i="7"/>
  <c r="DK50" i="7"/>
  <c r="DI50" i="7"/>
  <c r="DG50" i="7"/>
  <c r="DE50" i="7"/>
  <c r="DC50" i="7"/>
  <c r="DA50" i="7"/>
  <c r="CY50" i="7"/>
  <c r="CW50" i="7"/>
  <c r="CU50" i="7"/>
  <c r="CS50" i="7"/>
  <c r="EA35" i="7"/>
  <c r="DY35" i="7"/>
  <c r="DW35" i="7"/>
  <c r="DU35" i="7"/>
  <c r="DS35" i="7"/>
  <c r="DQ35" i="7"/>
  <c r="DO35" i="7"/>
  <c r="DM35" i="7"/>
  <c r="DK35" i="7"/>
  <c r="DI35" i="7"/>
  <c r="DG35" i="7"/>
  <c r="DE35" i="7"/>
  <c r="DC35" i="7"/>
  <c r="DA35" i="7"/>
  <c r="CY35" i="7"/>
  <c r="CW35" i="7"/>
  <c r="CU35" i="7"/>
  <c r="CS35" i="7"/>
  <c r="EA34" i="7"/>
  <c r="DY34" i="7"/>
  <c r="DW34" i="7"/>
  <c r="DU34" i="7"/>
  <c r="DS34" i="7"/>
  <c r="DQ34" i="7"/>
  <c r="DO34" i="7"/>
  <c r="DM34" i="7"/>
  <c r="DK34" i="7"/>
  <c r="DI34" i="7"/>
  <c r="DG34" i="7"/>
  <c r="DE34" i="7"/>
  <c r="DC34" i="7"/>
  <c r="DA34" i="7"/>
  <c r="CY34" i="7"/>
  <c r="CW34" i="7"/>
  <c r="CU34" i="7"/>
  <c r="CS34" i="7"/>
  <c r="EA33" i="7"/>
  <c r="DY33" i="7"/>
  <c r="DW33" i="7"/>
  <c r="DU33" i="7"/>
  <c r="DS33" i="7"/>
  <c r="DQ33" i="7"/>
  <c r="DO33" i="7"/>
  <c r="DM33" i="7"/>
  <c r="DK33" i="7"/>
  <c r="DI33" i="7"/>
  <c r="DG33" i="7"/>
  <c r="DE33" i="7"/>
  <c r="DC33" i="7"/>
  <c r="DA33" i="7"/>
  <c r="CY33" i="7"/>
  <c r="CW33" i="7"/>
  <c r="CU33" i="7"/>
  <c r="CS33" i="7"/>
  <c r="EA32" i="7"/>
  <c r="DY32" i="7"/>
  <c r="DW32" i="7"/>
  <c r="DU32" i="7"/>
  <c r="DS32" i="7"/>
  <c r="DQ32" i="7"/>
  <c r="DO32" i="7"/>
  <c r="DM32" i="7"/>
  <c r="DK32" i="7"/>
  <c r="DI32" i="7"/>
  <c r="DG32" i="7"/>
  <c r="DE32" i="7"/>
  <c r="DC32" i="7"/>
  <c r="DA32" i="7"/>
  <c r="CY32" i="7"/>
  <c r="CW32" i="7"/>
  <c r="CU32" i="7"/>
  <c r="CS32" i="7"/>
  <c r="EA31" i="7"/>
  <c r="DY31" i="7"/>
  <c r="DW31" i="7"/>
  <c r="DU31" i="7"/>
  <c r="DS31" i="7"/>
  <c r="DQ31" i="7"/>
  <c r="DO31" i="7"/>
  <c r="DM31" i="7"/>
  <c r="DK31" i="7"/>
  <c r="DI31" i="7"/>
  <c r="DG31" i="7"/>
  <c r="DE31" i="7"/>
  <c r="DC31" i="7"/>
  <c r="DA31" i="7"/>
  <c r="CY31" i="7"/>
  <c r="CW31" i="7"/>
  <c r="CU31" i="7"/>
  <c r="CS31" i="7"/>
  <c r="EA30" i="7"/>
  <c r="DY30" i="7"/>
  <c r="DW30" i="7"/>
  <c r="DU30" i="7"/>
  <c r="DS30" i="7"/>
  <c r="DQ30" i="7"/>
  <c r="DO30" i="7"/>
  <c r="DM30" i="7"/>
  <c r="DK30" i="7"/>
  <c r="DI30" i="7"/>
  <c r="DG30" i="7"/>
  <c r="DE30" i="7"/>
  <c r="DC30" i="7"/>
  <c r="DA30" i="7"/>
  <c r="CY30" i="7"/>
  <c r="CW30" i="7"/>
  <c r="CU30" i="7"/>
  <c r="CS30" i="7"/>
  <c r="EA29" i="7"/>
  <c r="DY29" i="7"/>
  <c r="DW29" i="7"/>
  <c r="DU29" i="7"/>
  <c r="DS29" i="7"/>
  <c r="DQ29" i="7"/>
  <c r="DO29" i="7"/>
  <c r="DM29" i="7"/>
  <c r="DK29" i="7"/>
  <c r="DI29" i="7"/>
  <c r="DG29" i="7"/>
  <c r="DE29" i="7"/>
  <c r="DC29" i="7"/>
  <c r="DA29" i="7"/>
  <c r="CY29" i="7"/>
  <c r="CW29" i="7"/>
  <c r="CU29" i="7"/>
  <c r="CS29" i="7"/>
  <c r="EA28" i="7"/>
  <c r="DY28" i="7"/>
  <c r="DW28" i="7"/>
  <c r="DU28" i="7"/>
  <c r="DS28" i="7"/>
  <c r="DQ28" i="7"/>
  <c r="DO28" i="7"/>
  <c r="DM28" i="7"/>
  <c r="DK28" i="7"/>
  <c r="DI28" i="7"/>
  <c r="DG28" i="7"/>
  <c r="DE28" i="7"/>
  <c r="DC28" i="7"/>
  <c r="DA28" i="7"/>
  <c r="CY28" i="7"/>
  <c r="CW28" i="7"/>
  <c r="CU28" i="7"/>
  <c r="CS28" i="7"/>
  <c r="EA27" i="7"/>
  <c r="DY27" i="7"/>
  <c r="DW27" i="7"/>
  <c r="DU27" i="7"/>
  <c r="DS27" i="7"/>
  <c r="DQ27" i="7"/>
  <c r="DO27" i="7"/>
  <c r="DM27" i="7"/>
  <c r="DK27" i="7"/>
  <c r="DI27" i="7"/>
  <c r="DG27" i="7"/>
  <c r="DE27" i="7"/>
  <c r="DC27" i="7"/>
  <c r="DA27" i="7"/>
  <c r="CY27" i="7"/>
  <c r="CW27" i="7"/>
  <c r="CU27" i="7"/>
  <c r="CS27" i="7"/>
  <c r="EA24" i="7"/>
  <c r="DY24" i="7"/>
  <c r="DW24" i="7"/>
  <c r="DU24" i="7"/>
  <c r="DS24" i="7"/>
  <c r="DQ24" i="7"/>
  <c r="DO24" i="7"/>
  <c r="DM24" i="7"/>
  <c r="DK24" i="7"/>
  <c r="DI24" i="7"/>
  <c r="DG24" i="7"/>
  <c r="DE24" i="7"/>
  <c r="DC24" i="7"/>
  <c r="DA24" i="7"/>
  <c r="CY24" i="7"/>
  <c r="CW24" i="7"/>
  <c r="CU24" i="7"/>
  <c r="CS24" i="7"/>
  <c r="EA23" i="7"/>
  <c r="DY23" i="7"/>
  <c r="DW23" i="7"/>
  <c r="DU23" i="7"/>
  <c r="DS23" i="7"/>
  <c r="DQ23" i="7"/>
  <c r="DO23" i="7"/>
  <c r="DM23" i="7"/>
  <c r="DK23" i="7"/>
  <c r="DI23" i="7"/>
  <c r="DG23" i="7"/>
  <c r="DE23" i="7"/>
  <c r="DC23" i="7"/>
  <c r="DA23" i="7"/>
  <c r="CY23" i="7"/>
  <c r="CW23" i="7"/>
  <c r="CU23" i="7"/>
  <c r="CS23" i="7"/>
  <c r="EA22" i="7"/>
  <c r="DY22" i="7"/>
  <c r="DW22" i="7"/>
  <c r="DU22" i="7"/>
  <c r="DS22" i="7"/>
  <c r="DQ22" i="7"/>
  <c r="DO22" i="7"/>
  <c r="DM22" i="7"/>
  <c r="DK22" i="7"/>
  <c r="DI22" i="7"/>
  <c r="DG22" i="7"/>
  <c r="DE22" i="7"/>
  <c r="DC22" i="7"/>
  <c r="DA22" i="7"/>
  <c r="CY22" i="7"/>
  <c r="CW22" i="7"/>
  <c r="CU22" i="7"/>
  <c r="CS22" i="7"/>
  <c r="EA21" i="7"/>
  <c r="DY21" i="7"/>
  <c r="DW21" i="7"/>
  <c r="DU21" i="7"/>
  <c r="DS21" i="7"/>
  <c r="DQ21" i="7"/>
  <c r="DO21" i="7"/>
  <c r="DM21" i="7"/>
  <c r="DK21" i="7"/>
  <c r="DI21" i="7"/>
  <c r="DG21" i="7"/>
  <c r="DE21" i="7"/>
  <c r="DC21" i="7"/>
  <c r="DA21" i="7"/>
  <c r="CY21" i="7"/>
  <c r="CW21" i="7"/>
  <c r="CU21" i="7"/>
  <c r="CS21" i="7"/>
  <c r="EA20" i="7"/>
  <c r="DY20" i="7"/>
  <c r="DW20" i="7"/>
  <c r="DU20" i="7"/>
  <c r="DS20" i="7"/>
  <c r="DQ20" i="7"/>
  <c r="DO20" i="7"/>
  <c r="DM20" i="7"/>
  <c r="DK20" i="7"/>
  <c r="DI20" i="7"/>
  <c r="DG20" i="7"/>
  <c r="DE20" i="7"/>
  <c r="DC20" i="7"/>
  <c r="DA20" i="7"/>
  <c r="CY20" i="7"/>
  <c r="CW20" i="7"/>
  <c r="CU20" i="7"/>
  <c r="CS20" i="7"/>
  <c r="EA19" i="7"/>
  <c r="DY19" i="7"/>
  <c r="DW19" i="7"/>
  <c r="DU19" i="7"/>
  <c r="DS19" i="7"/>
  <c r="DQ19" i="7"/>
  <c r="DO19" i="7"/>
  <c r="DM19" i="7"/>
  <c r="DK19" i="7"/>
  <c r="DI19" i="7"/>
  <c r="DG19" i="7"/>
  <c r="DE19" i="7"/>
  <c r="DC19" i="7"/>
  <c r="DA19" i="7"/>
  <c r="CY19" i="7"/>
  <c r="CW19" i="7"/>
  <c r="CU19" i="7"/>
  <c r="CS19" i="7"/>
  <c r="EA16" i="7"/>
  <c r="DY16" i="7"/>
  <c r="DW16" i="7"/>
  <c r="DU16" i="7"/>
  <c r="DS16" i="7"/>
  <c r="DQ16" i="7"/>
  <c r="DO16" i="7"/>
  <c r="DM16" i="7"/>
  <c r="DK16" i="7"/>
  <c r="DI16" i="7"/>
  <c r="DG16" i="7"/>
  <c r="DE16" i="7"/>
  <c r="DC16" i="7"/>
  <c r="DA16" i="7"/>
  <c r="CY16" i="7"/>
  <c r="CW16" i="7"/>
  <c r="CU16" i="7"/>
  <c r="CS16" i="7"/>
  <c r="EA15" i="7"/>
  <c r="DY15" i="7"/>
  <c r="DW15" i="7"/>
  <c r="DU15" i="7"/>
  <c r="DS15" i="7"/>
  <c r="DQ15" i="7"/>
  <c r="DO15" i="7"/>
  <c r="DM15" i="7"/>
  <c r="DK15" i="7"/>
  <c r="DI15" i="7"/>
  <c r="DG15" i="7"/>
  <c r="DE15" i="7"/>
  <c r="DC15" i="7"/>
  <c r="DA15" i="7"/>
  <c r="CY15" i="7"/>
  <c r="CW15" i="7"/>
  <c r="CU15" i="7"/>
  <c r="CS15" i="7"/>
  <c r="EA14" i="7"/>
  <c r="DY14" i="7"/>
  <c r="DW14" i="7"/>
  <c r="DU14" i="7"/>
  <c r="DS14" i="7"/>
  <c r="DQ14" i="7"/>
  <c r="DO14" i="7"/>
  <c r="DM14" i="7"/>
  <c r="DK14" i="7"/>
  <c r="DI14" i="7"/>
  <c r="DG14" i="7"/>
  <c r="DE14" i="7"/>
  <c r="DC14" i="7"/>
  <c r="DA14" i="7"/>
  <c r="CY14" i="7"/>
  <c r="CW14" i="7"/>
  <c r="CU14" i="7"/>
  <c r="CS14" i="7"/>
  <c r="EA13" i="7"/>
  <c r="DY13" i="7"/>
  <c r="DW13" i="7"/>
  <c r="DU13" i="7"/>
  <c r="DS13" i="7"/>
  <c r="DQ13" i="7"/>
  <c r="DO13" i="7"/>
  <c r="DM13" i="7"/>
  <c r="DK13" i="7"/>
  <c r="DI13" i="7"/>
  <c r="DG13" i="7"/>
  <c r="DE13" i="7"/>
  <c r="DC13" i="7"/>
  <c r="DA13" i="7"/>
  <c r="CY13" i="7"/>
  <c r="CW13" i="7"/>
  <c r="CU13" i="7"/>
  <c r="CS13" i="7"/>
  <c r="EA12" i="7"/>
  <c r="DY12" i="7"/>
  <c r="DW12" i="7"/>
  <c r="DU12" i="7"/>
  <c r="DS12" i="7"/>
  <c r="DQ12" i="7"/>
  <c r="DO12" i="7"/>
  <c r="DM12" i="7"/>
  <c r="DK12" i="7"/>
  <c r="DI12" i="7"/>
  <c r="DG12" i="7"/>
  <c r="DE12" i="7"/>
  <c r="DC12" i="7"/>
  <c r="DA12" i="7"/>
  <c r="CY12" i="7"/>
  <c r="CW12" i="7"/>
  <c r="CU12" i="7"/>
  <c r="CS12" i="7"/>
  <c r="EA11" i="7"/>
  <c r="DY11" i="7"/>
  <c r="DW11" i="7"/>
  <c r="DU11" i="7"/>
  <c r="DS11" i="7"/>
  <c r="DQ11" i="7"/>
  <c r="DO11" i="7"/>
  <c r="DM11" i="7"/>
  <c r="DK11" i="7"/>
  <c r="DI11" i="7"/>
  <c r="DG11" i="7"/>
  <c r="DE11" i="7"/>
  <c r="DC11" i="7"/>
  <c r="DA11" i="7"/>
  <c r="CY11" i="7"/>
  <c r="CW11" i="7"/>
  <c r="CU11" i="7"/>
  <c r="CS11" i="7"/>
  <c r="EA9" i="7"/>
  <c r="EB37" i="7" s="1"/>
  <c r="DY9" i="7"/>
  <c r="DZ37" i="7" s="1"/>
  <c r="DW9" i="7"/>
  <c r="DX37" i="7" s="1"/>
  <c r="DU9" i="7"/>
  <c r="DV37" i="7" s="1"/>
  <c r="DS9" i="7"/>
  <c r="DT37" i="7" s="1"/>
  <c r="DQ9" i="7"/>
  <c r="DR37" i="7" s="1"/>
  <c r="DO9" i="7"/>
  <c r="DP37" i="7" s="1"/>
  <c r="DM9" i="7"/>
  <c r="DN37" i="7" s="1"/>
  <c r="DK9" i="7"/>
  <c r="DL37" i="7" s="1"/>
  <c r="DI9" i="7"/>
  <c r="DJ37" i="7" s="1"/>
  <c r="DG9" i="7"/>
  <c r="DH37" i="7" s="1"/>
  <c r="DE9" i="7"/>
  <c r="DF37" i="7" s="1"/>
  <c r="DC9" i="7"/>
  <c r="DD37" i="7" s="1"/>
  <c r="DA9" i="7"/>
  <c r="DB37" i="7" s="1"/>
  <c r="CY9" i="7"/>
  <c r="CZ37" i="7" s="1"/>
  <c r="CW9" i="7"/>
  <c r="CX37" i="7" s="1"/>
  <c r="CU9" i="7"/>
  <c r="CV37" i="7" s="1"/>
  <c r="CS9" i="7"/>
  <c r="CT37" i="7" s="1"/>
  <c r="EA7" i="7"/>
  <c r="DY7" i="7"/>
  <c r="DW7" i="7"/>
  <c r="DU7" i="7"/>
  <c r="DS7" i="7"/>
  <c r="DQ7" i="7"/>
  <c r="DO7" i="7"/>
  <c r="DM7" i="7"/>
  <c r="DK7" i="7"/>
  <c r="DI7" i="7"/>
  <c r="DG7" i="7"/>
  <c r="DE7" i="7"/>
  <c r="DC7" i="7"/>
  <c r="DA7" i="7"/>
  <c r="CY7" i="7"/>
  <c r="CW7" i="7"/>
  <c r="CU7" i="7"/>
  <c r="CS7" i="7"/>
  <c r="EA6" i="7"/>
  <c r="DY6" i="7"/>
  <c r="DW6" i="7"/>
  <c r="DU6" i="7"/>
  <c r="DS6" i="7"/>
  <c r="DQ6" i="7"/>
  <c r="DO6" i="7"/>
  <c r="DM6" i="7"/>
  <c r="DK6" i="7"/>
  <c r="DI6" i="7"/>
  <c r="DG6" i="7"/>
  <c r="DE6" i="7"/>
  <c r="DC6" i="7"/>
  <c r="DA6" i="7"/>
  <c r="CY6" i="7"/>
  <c r="CW6" i="7"/>
  <c r="CU6" i="7"/>
  <c r="CS6" i="7"/>
  <c r="EA5" i="7"/>
  <c r="DY5" i="7"/>
  <c r="DW5" i="7"/>
  <c r="DU5" i="7"/>
  <c r="DS5" i="7"/>
  <c r="DQ5" i="7"/>
  <c r="DO5" i="7"/>
  <c r="DM5" i="7"/>
  <c r="DK5" i="7"/>
  <c r="DI5" i="7"/>
  <c r="DG5" i="7"/>
  <c r="DE5" i="7"/>
  <c r="DC5" i="7"/>
  <c r="DA5" i="7"/>
  <c r="CY5" i="7"/>
  <c r="CW5" i="7"/>
  <c r="CU5" i="7"/>
  <c r="CS5" i="7"/>
  <c r="CP63" i="7"/>
  <c r="CP62" i="7"/>
  <c r="CP61" i="7"/>
  <c r="CP60" i="7"/>
  <c r="CN63" i="7"/>
  <c r="CN62" i="7"/>
  <c r="CN61" i="7"/>
  <c r="CN60" i="7"/>
  <c r="CL63" i="7"/>
  <c r="CL62" i="7"/>
  <c r="CL61" i="7"/>
  <c r="CL60" i="7"/>
  <c r="CJ63" i="7"/>
  <c r="CJ62" i="7"/>
  <c r="CJ61" i="7"/>
  <c r="CJ60" i="7"/>
  <c r="CH63" i="7"/>
  <c r="CH62" i="7"/>
  <c r="CH61" i="7"/>
  <c r="CH60" i="7"/>
  <c r="CF63" i="7"/>
  <c r="CF62" i="7"/>
  <c r="CF61" i="7"/>
  <c r="CF60" i="7"/>
  <c r="CD63" i="7"/>
  <c r="CD62" i="7"/>
  <c r="CD61" i="7"/>
  <c r="CD60" i="7"/>
  <c r="CB63" i="7"/>
  <c r="CB62" i="7"/>
  <c r="CB61" i="7"/>
  <c r="CB60" i="7"/>
  <c r="BZ63" i="7"/>
  <c r="BZ62" i="7"/>
  <c r="BZ61" i="7"/>
  <c r="BZ60" i="7"/>
  <c r="CQ50" i="7"/>
  <c r="CQ35" i="7"/>
  <c r="CQ34" i="7"/>
  <c r="CQ33" i="7"/>
  <c r="CQ32" i="7"/>
  <c r="CQ31" i="7"/>
  <c r="CQ30" i="7"/>
  <c r="CQ29" i="7"/>
  <c r="CQ28" i="7"/>
  <c r="CQ27" i="7"/>
  <c r="CQ24" i="7"/>
  <c r="CQ23" i="7"/>
  <c r="CQ22" i="7"/>
  <c r="CQ21" i="7"/>
  <c r="CQ20" i="7"/>
  <c r="CQ19" i="7"/>
  <c r="CQ16" i="7"/>
  <c r="CQ15" i="7"/>
  <c r="CQ14" i="7"/>
  <c r="CQ13" i="7"/>
  <c r="CQ12" i="7"/>
  <c r="CQ11" i="7"/>
  <c r="CQ9" i="7"/>
  <c r="CR37" i="7" s="1"/>
  <c r="CQ7" i="7"/>
  <c r="CQ6" i="7"/>
  <c r="CQ5" i="7"/>
  <c r="CO50" i="7"/>
  <c r="CO35" i="7"/>
  <c r="CO34" i="7"/>
  <c r="CO33" i="7"/>
  <c r="CO32" i="7"/>
  <c r="CO31" i="7"/>
  <c r="CO30" i="7"/>
  <c r="CO29" i="7"/>
  <c r="CO28" i="7"/>
  <c r="CO27" i="7"/>
  <c r="CO24" i="7"/>
  <c r="CO23" i="7"/>
  <c r="CO22" i="7"/>
  <c r="CO21" i="7"/>
  <c r="CO20" i="7"/>
  <c r="CO19" i="7"/>
  <c r="CO16" i="7"/>
  <c r="CO15" i="7"/>
  <c r="CO14" i="7"/>
  <c r="CO13" i="7"/>
  <c r="CO12" i="7"/>
  <c r="CO11" i="7"/>
  <c r="CO9" i="7"/>
  <c r="CP37" i="7" s="1"/>
  <c r="CO7" i="7"/>
  <c r="CO6" i="7"/>
  <c r="CO5" i="7"/>
  <c r="CM50" i="7"/>
  <c r="CM35" i="7"/>
  <c r="CM34" i="7"/>
  <c r="CM33" i="7"/>
  <c r="CM32" i="7"/>
  <c r="CM31" i="7"/>
  <c r="CM30" i="7"/>
  <c r="CM29" i="7"/>
  <c r="CM28" i="7"/>
  <c r="CM27" i="7"/>
  <c r="CM24" i="7"/>
  <c r="CM23" i="7"/>
  <c r="CM22" i="7"/>
  <c r="CM21" i="7"/>
  <c r="CM20" i="7"/>
  <c r="CM19" i="7"/>
  <c r="CM16" i="7"/>
  <c r="CM15" i="7"/>
  <c r="CM14" i="7"/>
  <c r="CM13" i="7"/>
  <c r="CM12" i="7"/>
  <c r="CM11" i="7"/>
  <c r="CM9" i="7"/>
  <c r="CN37" i="7" s="1"/>
  <c r="CM7" i="7"/>
  <c r="CM6" i="7"/>
  <c r="CM5" i="7"/>
  <c r="CK50" i="7"/>
  <c r="CK35" i="7"/>
  <c r="CK34" i="7"/>
  <c r="CK33" i="7"/>
  <c r="CK32" i="7"/>
  <c r="CK31" i="7"/>
  <c r="CK30" i="7"/>
  <c r="CK29" i="7"/>
  <c r="CK28" i="7"/>
  <c r="CK27" i="7"/>
  <c r="CK24" i="7"/>
  <c r="CK23" i="7"/>
  <c r="CK22" i="7"/>
  <c r="CK21" i="7"/>
  <c r="CK20" i="7"/>
  <c r="CK19" i="7"/>
  <c r="CK16" i="7"/>
  <c r="CK15" i="7"/>
  <c r="CK14" i="7"/>
  <c r="CK13" i="7"/>
  <c r="CK12" i="7"/>
  <c r="CK11" i="7"/>
  <c r="CK9" i="7"/>
  <c r="CL37" i="7" s="1"/>
  <c r="CK7" i="7"/>
  <c r="CK6" i="7"/>
  <c r="CK5" i="7"/>
  <c r="CI50" i="7"/>
  <c r="CI35" i="7"/>
  <c r="CI34" i="7"/>
  <c r="CI33" i="7"/>
  <c r="CI32" i="7"/>
  <c r="CI31" i="7"/>
  <c r="CI30" i="7"/>
  <c r="CI29" i="7"/>
  <c r="CI28" i="7"/>
  <c r="CI27" i="7"/>
  <c r="CI24" i="7"/>
  <c r="CI23" i="7"/>
  <c r="CI22" i="7"/>
  <c r="CI21" i="7"/>
  <c r="CI20" i="7"/>
  <c r="CI19" i="7"/>
  <c r="CI16" i="7"/>
  <c r="CI15" i="7"/>
  <c r="CI14" i="7"/>
  <c r="CI13" i="7"/>
  <c r="CI12" i="7"/>
  <c r="CI11" i="7"/>
  <c r="CI9" i="7"/>
  <c r="CJ37" i="7" s="1"/>
  <c r="CI7" i="7"/>
  <c r="CI6" i="7"/>
  <c r="CI5" i="7"/>
  <c r="CG50" i="7"/>
  <c r="CG35" i="7"/>
  <c r="CG34" i="7"/>
  <c r="CG33" i="7"/>
  <c r="CG32" i="7"/>
  <c r="CG31" i="7"/>
  <c r="CG30" i="7"/>
  <c r="CG29" i="7"/>
  <c r="CG28" i="7"/>
  <c r="CG27" i="7"/>
  <c r="CG24" i="7"/>
  <c r="CG23" i="7"/>
  <c r="CG22" i="7"/>
  <c r="CG21" i="7"/>
  <c r="CG20" i="7"/>
  <c r="CG19" i="7"/>
  <c r="CG16" i="7"/>
  <c r="CG15" i="7"/>
  <c r="CG14" i="7"/>
  <c r="CG13" i="7"/>
  <c r="CG12" i="7"/>
  <c r="CG11" i="7"/>
  <c r="CG9" i="7"/>
  <c r="CH37" i="7" s="1"/>
  <c r="CG7" i="7"/>
  <c r="CG6" i="7"/>
  <c r="CG5" i="7"/>
  <c r="CE50" i="7"/>
  <c r="CE35" i="7"/>
  <c r="CE34" i="7"/>
  <c r="CE33" i="7"/>
  <c r="CE32" i="7"/>
  <c r="CE31" i="7"/>
  <c r="CE30" i="7"/>
  <c r="CE29" i="7"/>
  <c r="CE28" i="7"/>
  <c r="CE27" i="7"/>
  <c r="CE24" i="7"/>
  <c r="CE23" i="7"/>
  <c r="CE22" i="7"/>
  <c r="CE21" i="7"/>
  <c r="CE20" i="7"/>
  <c r="CE19" i="7"/>
  <c r="CE16" i="7"/>
  <c r="CE15" i="7"/>
  <c r="CE14" i="7"/>
  <c r="CE13" i="7"/>
  <c r="CE12" i="7"/>
  <c r="CE11" i="7"/>
  <c r="CE9" i="7"/>
  <c r="CF37" i="7" s="1"/>
  <c r="CE7" i="7"/>
  <c r="CE6" i="7"/>
  <c r="CE5" i="7"/>
  <c r="CC50" i="7"/>
  <c r="CC35" i="7"/>
  <c r="CC34" i="7"/>
  <c r="CC33" i="7"/>
  <c r="CC32" i="7"/>
  <c r="CC31" i="7"/>
  <c r="CC30" i="7"/>
  <c r="CC29" i="7"/>
  <c r="CC28" i="7"/>
  <c r="CC27" i="7"/>
  <c r="CC24" i="7"/>
  <c r="CC23" i="7"/>
  <c r="CC22" i="7"/>
  <c r="CC21" i="7"/>
  <c r="CC20" i="7"/>
  <c r="CC19" i="7"/>
  <c r="CC16" i="7"/>
  <c r="CC15" i="7"/>
  <c r="CC14" i="7"/>
  <c r="CC13" i="7"/>
  <c r="CC12" i="7"/>
  <c r="CC11" i="7"/>
  <c r="CC9" i="7"/>
  <c r="CD37" i="7" s="1"/>
  <c r="CC7" i="7"/>
  <c r="CC6" i="7"/>
  <c r="CC5" i="7"/>
  <c r="CA50" i="7"/>
  <c r="CA35" i="7"/>
  <c r="CA34" i="7"/>
  <c r="CA33" i="7"/>
  <c r="CA32" i="7"/>
  <c r="CA31" i="7"/>
  <c r="CA30" i="7"/>
  <c r="CA29" i="7"/>
  <c r="CA28" i="7"/>
  <c r="CA27" i="7"/>
  <c r="CA24" i="7"/>
  <c r="CA23" i="7"/>
  <c r="CA22" i="7"/>
  <c r="CA21" i="7"/>
  <c r="CA20" i="7"/>
  <c r="CA19" i="7"/>
  <c r="CA16" i="7"/>
  <c r="CA15" i="7"/>
  <c r="CA14" i="7"/>
  <c r="CA13" i="7"/>
  <c r="CA12" i="7"/>
  <c r="CA11" i="7"/>
  <c r="CA9" i="7"/>
  <c r="CB37" i="7" s="1"/>
  <c r="CA7" i="7"/>
  <c r="CA6" i="7"/>
  <c r="CA5" i="7"/>
  <c r="BY5" i="7"/>
  <c r="BW35" i="7"/>
  <c r="BY34" i="7"/>
  <c r="BY33" i="7"/>
  <c r="BY32" i="7"/>
  <c r="BY31" i="7"/>
  <c r="BY30" i="7"/>
  <c r="BY29" i="7"/>
  <c r="BY28" i="7"/>
  <c r="BY27" i="7"/>
  <c r="BY24" i="7"/>
  <c r="BY23" i="7"/>
  <c r="BY22" i="7"/>
  <c r="BY21" i="7"/>
  <c r="BY20" i="7"/>
  <c r="BY19" i="7"/>
  <c r="BY16" i="7"/>
  <c r="BY15" i="7"/>
  <c r="BY14" i="7"/>
  <c r="BY13" i="7"/>
  <c r="BY12" i="7"/>
  <c r="BY11" i="7"/>
  <c r="BY9" i="7"/>
  <c r="BZ37" i="7" s="1"/>
  <c r="BY7" i="7"/>
  <c r="BY6" i="7"/>
  <c r="BY50" i="7"/>
  <c r="BY35" i="7"/>
  <c r="BX63" i="7"/>
  <c r="BX62" i="7"/>
  <c r="BX61" i="7"/>
  <c r="BX60" i="7"/>
  <c r="BV63" i="7"/>
  <c r="BV62" i="7"/>
  <c r="BV61" i="7"/>
  <c r="BV60" i="7"/>
  <c r="BT63" i="7"/>
  <c r="BT62" i="7"/>
  <c r="BT61" i="7"/>
  <c r="BT60" i="7"/>
  <c r="BR63" i="7"/>
  <c r="BR62" i="7"/>
  <c r="BR61" i="7"/>
  <c r="BR60" i="7"/>
  <c r="BP63" i="7"/>
  <c r="BP62" i="7"/>
  <c r="BP61" i="7"/>
  <c r="BP60" i="7"/>
  <c r="BN63" i="7"/>
  <c r="BN62" i="7"/>
  <c r="BN61" i="7"/>
  <c r="BN60" i="7"/>
  <c r="BL63" i="7"/>
  <c r="BL62" i="7"/>
  <c r="BL61" i="7"/>
  <c r="BL60" i="7"/>
  <c r="BJ63" i="7"/>
  <c r="BJ62" i="7"/>
  <c r="BJ61" i="7"/>
  <c r="BJ60" i="7"/>
  <c r="BH63" i="7"/>
  <c r="BH62" i="7"/>
  <c r="BH61" i="7"/>
  <c r="BH60" i="7"/>
  <c r="BF63" i="7"/>
  <c r="BF62" i="7"/>
  <c r="BF61" i="7"/>
  <c r="BF60" i="7"/>
  <c r="BW50" i="7"/>
  <c r="BW34" i="7"/>
  <c r="BW33" i="7"/>
  <c r="BW32" i="7"/>
  <c r="BW31" i="7"/>
  <c r="BW30" i="7"/>
  <c r="BW29" i="7"/>
  <c r="BW28" i="7"/>
  <c r="BW27" i="7"/>
  <c r="BW24" i="7"/>
  <c r="BW23" i="7"/>
  <c r="BW22" i="7"/>
  <c r="BW21" i="7"/>
  <c r="BW20" i="7"/>
  <c r="BW19" i="7"/>
  <c r="BW16" i="7"/>
  <c r="BW15" i="7"/>
  <c r="BW14" i="7"/>
  <c r="BW13" i="7"/>
  <c r="BW12" i="7"/>
  <c r="BW11" i="7"/>
  <c r="BW9" i="7"/>
  <c r="BX37" i="7" s="1"/>
  <c r="BW7" i="7"/>
  <c r="BW6" i="7"/>
  <c r="BW5" i="7"/>
  <c r="BU50" i="7"/>
  <c r="BU35" i="7"/>
  <c r="BU34" i="7"/>
  <c r="BU33" i="7"/>
  <c r="BU32" i="7"/>
  <c r="BU31" i="7"/>
  <c r="BU30" i="7"/>
  <c r="BU29" i="7"/>
  <c r="BU28" i="7"/>
  <c r="BU27" i="7"/>
  <c r="BU24" i="7"/>
  <c r="BU23" i="7"/>
  <c r="BU22" i="7"/>
  <c r="BU21" i="7"/>
  <c r="BU20" i="7"/>
  <c r="BU19" i="7"/>
  <c r="BU16" i="7"/>
  <c r="BU15" i="7"/>
  <c r="BU14" i="7"/>
  <c r="BU13" i="7"/>
  <c r="BU12" i="7"/>
  <c r="BU11" i="7"/>
  <c r="BU9" i="7"/>
  <c r="BV37" i="7" s="1"/>
  <c r="BU7" i="7"/>
  <c r="BU6" i="7"/>
  <c r="BU5" i="7"/>
  <c r="BS50" i="7"/>
  <c r="BS35" i="7"/>
  <c r="BS34" i="7"/>
  <c r="BS33" i="7"/>
  <c r="BS32" i="7"/>
  <c r="BS31" i="7"/>
  <c r="BS30" i="7"/>
  <c r="BS29" i="7"/>
  <c r="BS28" i="7"/>
  <c r="BS27" i="7"/>
  <c r="BS24" i="7"/>
  <c r="BS23" i="7"/>
  <c r="BS22" i="7"/>
  <c r="BS21" i="7"/>
  <c r="BS20" i="7"/>
  <c r="BS19" i="7"/>
  <c r="BS16" i="7"/>
  <c r="BS15" i="7"/>
  <c r="BS14" i="7"/>
  <c r="BS13" i="7"/>
  <c r="BS12" i="7"/>
  <c r="BS11" i="7"/>
  <c r="BS9" i="7"/>
  <c r="BT37" i="7" s="1"/>
  <c r="BS7" i="7"/>
  <c r="BS6" i="7"/>
  <c r="BS5" i="7"/>
  <c r="BQ50" i="7"/>
  <c r="BQ35" i="7"/>
  <c r="BQ34" i="7"/>
  <c r="BQ33" i="7"/>
  <c r="BQ32" i="7"/>
  <c r="BQ31" i="7"/>
  <c r="BQ30" i="7"/>
  <c r="BQ29" i="7"/>
  <c r="BQ28" i="7"/>
  <c r="BQ27" i="7"/>
  <c r="BQ24" i="7"/>
  <c r="BQ23" i="7"/>
  <c r="BQ22" i="7"/>
  <c r="BQ21" i="7"/>
  <c r="BQ20" i="7"/>
  <c r="BQ19" i="7"/>
  <c r="BQ16" i="7"/>
  <c r="BQ15" i="7"/>
  <c r="BQ14" i="7"/>
  <c r="BQ13" i="7"/>
  <c r="BQ12" i="7"/>
  <c r="BQ11" i="7"/>
  <c r="BQ9" i="7"/>
  <c r="BR37" i="7" s="1"/>
  <c r="BQ7" i="7"/>
  <c r="BQ6" i="7"/>
  <c r="BQ5" i="7"/>
  <c r="BO50" i="7"/>
  <c r="BO35" i="7"/>
  <c r="BO34" i="7"/>
  <c r="BO33" i="7"/>
  <c r="BO32" i="7"/>
  <c r="BO31" i="7"/>
  <c r="BO30" i="7"/>
  <c r="BO29" i="7"/>
  <c r="BO28" i="7"/>
  <c r="BO27" i="7"/>
  <c r="BO24" i="7"/>
  <c r="BO23" i="7"/>
  <c r="BO22" i="7"/>
  <c r="BO21" i="7"/>
  <c r="BO20" i="7"/>
  <c r="BO19" i="7"/>
  <c r="BO16" i="7"/>
  <c r="BO15" i="7"/>
  <c r="BO14" i="7"/>
  <c r="BO13" i="7"/>
  <c r="BO12" i="7"/>
  <c r="BO11" i="7"/>
  <c r="BO9" i="7"/>
  <c r="BP37" i="7" s="1"/>
  <c r="BO7" i="7"/>
  <c r="BO6" i="7"/>
  <c r="BO5" i="7"/>
  <c r="BM50" i="7"/>
  <c r="BM35" i="7"/>
  <c r="BM34" i="7"/>
  <c r="BM33" i="7"/>
  <c r="BM32" i="7"/>
  <c r="BM31" i="7"/>
  <c r="BM30" i="7"/>
  <c r="BM29" i="7"/>
  <c r="BM28" i="7"/>
  <c r="BM27" i="7"/>
  <c r="BM24" i="7"/>
  <c r="BM23" i="7"/>
  <c r="BM22" i="7"/>
  <c r="BM21" i="7"/>
  <c r="BM20" i="7"/>
  <c r="BM19" i="7"/>
  <c r="BM16" i="7"/>
  <c r="BM15" i="7"/>
  <c r="BM14" i="7"/>
  <c r="BM13" i="7"/>
  <c r="BM12" i="7"/>
  <c r="BM11" i="7"/>
  <c r="BM9" i="7"/>
  <c r="BN37" i="7" s="1"/>
  <c r="BM7" i="7"/>
  <c r="BM6" i="7"/>
  <c r="BM5" i="7"/>
  <c r="BK50" i="7"/>
  <c r="BK35" i="7"/>
  <c r="BK34" i="7"/>
  <c r="BK33" i="7"/>
  <c r="BK32" i="7"/>
  <c r="BK31" i="7"/>
  <c r="BK30" i="7"/>
  <c r="BK29" i="7"/>
  <c r="BK28" i="7"/>
  <c r="BK27" i="7"/>
  <c r="BK24" i="7"/>
  <c r="BK23" i="7"/>
  <c r="BK22" i="7"/>
  <c r="BK21" i="7"/>
  <c r="BK20" i="7"/>
  <c r="BK19" i="7"/>
  <c r="BK16" i="7"/>
  <c r="BK15" i="7"/>
  <c r="BK14" i="7"/>
  <c r="BK13" i="7"/>
  <c r="BK12" i="7"/>
  <c r="BK11" i="7"/>
  <c r="BK9" i="7"/>
  <c r="BL37" i="7" s="1"/>
  <c r="BK7" i="7"/>
  <c r="BK6" i="7"/>
  <c r="BK5" i="7"/>
  <c r="BI50" i="7"/>
  <c r="BI35" i="7"/>
  <c r="BI34" i="7"/>
  <c r="BI33" i="7"/>
  <c r="BI32" i="7"/>
  <c r="BI31" i="7"/>
  <c r="BI30" i="7"/>
  <c r="BI29" i="7"/>
  <c r="BI28" i="7"/>
  <c r="BI27" i="7"/>
  <c r="BI24" i="7"/>
  <c r="BI23" i="7"/>
  <c r="BI22" i="7"/>
  <c r="BI21" i="7"/>
  <c r="BI20" i="7"/>
  <c r="BI19" i="7"/>
  <c r="BI16" i="7"/>
  <c r="BI15" i="7"/>
  <c r="BI14" i="7"/>
  <c r="BI13" i="7"/>
  <c r="BI12" i="7"/>
  <c r="BI11" i="7"/>
  <c r="BI9" i="7"/>
  <c r="BJ37" i="7" s="1"/>
  <c r="BI7" i="7"/>
  <c r="BI6" i="7"/>
  <c r="BI5" i="7"/>
  <c r="BG50" i="7"/>
  <c r="BG35" i="7"/>
  <c r="BG34" i="7"/>
  <c r="BG33" i="7"/>
  <c r="BG32" i="7"/>
  <c r="BG31" i="7"/>
  <c r="BG30" i="7"/>
  <c r="BG29" i="7"/>
  <c r="BG28" i="7"/>
  <c r="BG27" i="7"/>
  <c r="BG24" i="7"/>
  <c r="BG23" i="7"/>
  <c r="BG22" i="7"/>
  <c r="BG21" i="7"/>
  <c r="BG20" i="7"/>
  <c r="BG19" i="7"/>
  <c r="BG16" i="7"/>
  <c r="BG15" i="7"/>
  <c r="BG14" i="7"/>
  <c r="BG13" i="7"/>
  <c r="BG12" i="7"/>
  <c r="BG11" i="7"/>
  <c r="BG9" i="7"/>
  <c r="BH37" i="7" s="1"/>
  <c r="BG7" i="7"/>
  <c r="BG6" i="7"/>
  <c r="BG5" i="7"/>
  <c r="BE34" i="7"/>
  <c r="BE33" i="7"/>
  <c r="BE32" i="7"/>
  <c r="BE31" i="7"/>
  <c r="BE30" i="7"/>
  <c r="BE29" i="7"/>
  <c r="BE28" i="7"/>
  <c r="BE27" i="7"/>
  <c r="BE24" i="7"/>
  <c r="BE23" i="7"/>
  <c r="BE22" i="7"/>
  <c r="BE21" i="7"/>
  <c r="BE20" i="7"/>
  <c r="BE19" i="7"/>
  <c r="BE16" i="7"/>
  <c r="BE15" i="7"/>
  <c r="BE14" i="7"/>
  <c r="BE13" i="7"/>
  <c r="BE12" i="7"/>
  <c r="BE11" i="7"/>
  <c r="BE9" i="7"/>
  <c r="BF37" i="7" s="1"/>
  <c r="BE7" i="7"/>
  <c r="BE6" i="7"/>
  <c r="BE5" i="7"/>
  <c r="BE50" i="7"/>
  <c r="BE35" i="7"/>
  <c r="BD63" i="7"/>
  <c r="BD62" i="7"/>
  <c r="BD61" i="7"/>
  <c r="BD60" i="7"/>
  <c r="BB63" i="7"/>
  <c r="BB62" i="7"/>
  <c r="BB61" i="7"/>
  <c r="BB60" i="7"/>
  <c r="AZ63" i="7"/>
  <c r="AZ62" i="7"/>
  <c r="AZ61" i="7"/>
  <c r="AZ60" i="7"/>
  <c r="AX63" i="7"/>
  <c r="AX62" i="7"/>
  <c r="AX61" i="7"/>
  <c r="AX60" i="7"/>
  <c r="AV63" i="7"/>
  <c r="AV62" i="7"/>
  <c r="AV61" i="7"/>
  <c r="AV60" i="7"/>
  <c r="AT63" i="7"/>
  <c r="AT62" i="7"/>
  <c r="AT61" i="7"/>
  <c r="AT60" i="7"/>
  <c r="AR63" i="7"/>
  <c r="AR62" i="7"/>
  <c r="AR61" i="7"/>
  <c r="AR60" i="7"/>
  <c r="BC50" i="7"/>
  <c r="BC35" i="7"/>
  <c r="BC34" i="7"/>
  <c r="BC33" i="7"/>
  <c r="BC32" i="7"/>
  <c r="BC31" i="7"/>
  <c r="BC30" i="7"/>
  <c r="BC29" i="7"/>
  <c r="BC28" i="7"/>
  <c r="BC27" i="7"/>
  <c r="BC24" i="7"/>
  <c r="BC23" i="7"/>
  <c r="BC22" i="7"/>
  <c r="BC21" i="7"/>
  <c r="BC20" i="7"/>
  <c r="BC19" i="7"/>
  <c r="BC16" i="7"/>
  <c r="BC15" i="7"/>
  <c r="BC14" i="7"/>
  <c r="BC13" i="7"/>
  <c r="BC12" i="7"/>
  <c r="BC11" i="7"/>
  <c r="BC9" i="7"/>
  <c r="BD37" i="7" s="1"/>
  <c r="BC7" i="7"/>
  <c r="BC6" i="7"/>
  <c r="BC5" i="7"/>
  <c r="BA50" i="7"/>
  <c r="BA35" i="7"/>
  <c r="BA34" i="7"/>
  <c r="BA33" i="7"/>
  <c r="BA32" i="7"/>
  <c r="BA31" i="7"/>
  <c r="BA30" i="7"/>
  <c r="BA29" i="7"/>
  <c r="BA28" i="7"/>
  <c r="BA27" i="7"/>
  <c r="BA24" i="7"/>
  <c r="BA23" i="7"/>
  <c r="BA22" i="7"/>
  <c r="BA21" i="7"/>
  <c r="BA20" i="7"/>
  <c r="BA19" i="7"/>
  <c r="BA16" i="7"/>
  <c r="BA15" i="7"/>
  <c r="BA14" i="7"/>
  <c r="BA13" i="7"/>
  <c r="BA12" i="7"/>
  <c r="BA11" i="7"/>
  <c r="BA9" i="7"/>
  <c r="BB37" i="7" s="1"/>
  <c r="BA7" i="7"/>
  <c r="BA6" i="7"/>
  <c r="BA5" i="7"/>
  <c r="AY50" i="7"/>
  <c r="AY35" i="7"/>
  <c r="AY34" i="7"/>
  <c r="AY33" i="7"/>
  <c r="AY32" i="7"/>
  <c r="AY31" i="7"/>
  <c r="AY30" i="7"/>
  <c r="AY29" i="7"/>
  <c r="AY28" i="7"/>
  <c r="AY27" i="7"/>
  <c r="AY24" i="7"/>
  <c r="AY23" i="7"/>
  <c r="AY22" i="7"/>
  <c r="AY21" i="7"/>
  <c r="AY20" i="7"/>
  <c r="AY19" i="7"/>
  <c r="AY16" i="7"/>
  <c r="AY15" i="7"/>
  <c r="AY14" i="7"/>
  <c r="AY13" i="7"/>
  <c r="AY12" i="7"/>
  <c r="AY11" i="7"/>
  <c r="AY9" i="7"/>
  <c r="AZ37" i="7" s="1"/>
  <c r="AY7" i="7"/>
  <c r="AY6" i="7"/>
  <c r="AY5" i="7"/>
  <c r="AW50" i="7"/>
  <c r="AW35" i="7"/>
  <c r="AW34" i="7"/>
  <c r="AW33" i="7"/>
  <c r="AW32" i="7"/>
  <c r="AW31" i="7"/>
  <c r="AW30" i="7"/>
  <c r="AW29" i="7"/>
  <c r="AW28" i="7"/>
  <c r="AW27" i="7"/>
  <c r="AW24" i="7"/>
  <c r="AW23" i="7"/>
  <c r="AW22" i="7"/>
  <c r="AW21" i="7"/>
  <c r="AW20" i="7"/>
  <c r="AW19" i="7"/>
  <c r="AW16" i="7"/>
  <c r="AW15" i="7"/>
  <c r="AW14" i="7"/>
  <c r="AW13" i="7"/>
  <c r="AW12" i="7"/>
  <c r="AW11" i="7"/>
  <c r="AW9" i="7"/>
  <c r="AX37" i="7" s="1"/>
  <c r="AW7" i="7"/>
  <c r="AW6" i="7"/>
  <c r="AW5" i="7"/>
  <c r="AU50" i="7"/>
  <c r="AU35" i="7"/>
  <c r="AU34" i="7"/>
  <c r="AU33" i="7"/>
  <c r="AU32" i="7"/>
  <c r="AU31" i="7"/>
  <c r="AU30" i="7"/>
  <c r="AU29" i="7"/>
  <c r="AU28" i="7"/>
  <c r="AU27" i="7"/>
  <c r="AU24" i="7"/>
  <c r="AU23" i="7"/>
  <c r="AU22" i="7"/>
  <c r="AU21" i="7"/>
  <c r="AU20" i="7"/>
  <c r="AU19" i="7"/>
  <c r="AU16" i="7"/>
  <c r="AU15" i="7"/>
  <c r="AU14" i="7"/>
  <c r="AU13" i="7"/>
  <c r="AU12" i="7"/>
  <c r="AU11" i="7"/>
  <c r="AU9" i="7"/>
  <c r="AV37" i="7" s="1"/>
  <c r="AU7" i="7"/>
  <c r="AU6" i="7"/>
  <c r="AU5" i="7"/>
  <c r="AS50" i="7"/>
  <c r="AS35" i="7"/>
  <c r="AS34" i="7"/>
  <c r="AS33" i="7"/>
  <c r="AS32" i="7"/>
  <c r="AS31" i="7"/>
  <c r="AS30" i="7"/>
  <c r="AS29" i="7"/>
  <c r="AS28" i="7"/>
  <c r="AS27" i="7"/>
  <c r="AS24" i="7"/>
  <c r="AS23" i="7"/>
  <c r="AS22" i="7"/>
  <c r="AS21" i="7"/>
  <c r="AS20" i="7"/>
  <c r="AS19" i="7"/>
  <c r="AS16" i="7"/>
  <c r="AS15" i="7"/>
  <c r="AS14" i="7"/>
  <c r="AS13" i="7"/>
  <c r="AS12" i="7"/>
  <c r="AS11" i="7"/>
  <c r="AS9" i="7"/>
  <c r="AT37" i="7" s="1"/>
  <c r="AS7" i="7"/>
  <c r="AS6" i="7"/>
  <c r="AS5" i="7"/>
  <c r="AQ5" i="7"/>
  <c r="AQ35" i="7"/>
  <c r="AQ34" i="7"/>
  <c r="AQ33" i="7"/>
  <c r="AQ32" i="7"/>
  <c r="AQ31" i="7"/>
  <c r="AQ30" i="7"/>
  <c r="AQ29" i="7"/>
  <c r="AQ28" i="7"/>
  <c r="AQ27" i="7"/>
  <c r="AQ24" i="7"/>
  <c r="AQ23" i="7"/>
  <c r="AQ22" i="7"/>
  <c r="AQ21" i="7"/>
  <c r="AQ20" i="7"/>
  <c r="AQ19" i="7"/>
  <c r="AQ16" i="7"/>
  <c r="AQ15" i="7"/>
  <c r="AQ14" i="7"/>
  <c r="AQ13" i="7"/>
  <c r="AQ12" i="7"/>
  <c r="AQ11" i="7"/>
  <c r="AQ9" i="7"/>
  <c r="AR37" i="7" s="1"/>
  <c r="AQ7" i="7"/>
  <c r="AQ6" i="7"/>
  <c r="AQ50" i="7"/>
  <c r="AO35" i="7"/>
  <c r="AO34" i="7"/>
  <c r="AO33" i="7"/>
  <c r="AO32" i="7"/>
  <c r="AO31" i="7"/>
  <c r="AO30" i="7"/>
  <c r="AO29" i="7"/>
  <c r="AO28" i="7"/>
  <c r="AO27" i="7"/>
  <c r="AO24" i="7"/>
  <c r="AO23" i="7"/>
  <c r="AO22" i="7"/>
  <c r="AO21" i="7"/>
  <c r="AO20" i="7"/>
  <c r="AO19" i="7"/>
  <c r="AO16" i="7"/>
  <c r="AO15" i="7"/>
  <c r="AO14" i="7"/>
  <c r="AO13" i="7"/>
  <c r="AO12" i="7"/>
  <c r="AO11" i="7"/>
  <c r="AO9" i="7"/>
  <c r="AP37" i="7" s="1"/>
  <c r="AO7" i="7"/>
  <c r="AO6" i="7"/>
  <c r="AO5" i="7"/>
  <c r="AP63" i="7"/>
  <c r="AP62" i="7"/>
  <c r="AP61" i="7"/>
  <c r="AP60" i="7"/>
  <c r="AO50" i="7"/>
  <c r="AN63" i="7"/>
  <c r="AN62" i="7"/>
  <c r="AN61" i="7"/>
  <c r="AN60" i="7"/>
  <c r="AL63" i="7"/>
  <c r="AL62" i="7"/>
  <c r="AL61" i="7"/>
  <c r="AL60" i="7"/>
  <c r="AJ63" i="7"/>
  <c r="AJ62" i="7"/>
  <c r="AJ61" i="7"/>
  <c r="AJ60" i="7"/>
  <c r="AM50" i="7"/>
  <c r="AM35" i="7"/>
  <c r="AM34" i="7"/>
  <c r="AM33" i="7"/>
  <c r="AM32" i="7"/>
  <c r="AM31" i="7"/>
  <c r="AM30" i="7"/>
  <c r="AM29" i="7"/>
  <c r="AM28" i="7"/>
  <c r="AM27" i="7"/>
  <c r="AM24" i="7"/>
  <c r="AM23" i="7"/>
  <c r="AM22" i="7"/>
  <c r="AM21" i="7"/>
  <c r="AM20" i="7"/>
  <c r="AM19" i="7"/>
  <c r="AM16" i="7"/>
  <c r="AM15" i="7"/>
  <c r="AM14" i="7"/>
  <c r="AM13" i="7"/>
  <c r="AM12" i="7"/>
  <c r="AM11" i="7"/>
  <c r="AM9" i="7"/>
  <c r="AN37" i="7" s="1"/>
  <c r="AM7" i="7"/>
  <c r="AM6" i="7"/>
  <c r="AM5" i="7"/>
  <c r="AK50" i="7"/>
  <c r="AK35" i="7"/>
  <c r="AK34" i="7"/>
  <c r="AK33" i="7"/>
  <c r="AK32" i="7"/>
  <c r="AK31" i="7"/>
  <c r="AK30" i="7"/>
  <c r="AK29" i="7"/>
  <c r="AK28" i="7"/>
  <c r="AK27" i="7"/>
  <c r="AK24" i="7"/>
  <c r="AK23" i="7"/>
  <c r="AK22" i="7"/>
  <c r="AK21" i="7"/>
  <c r="AK20" i="7"/>
  <c r="AK19" i="7"/>
  <c r="AK16" i="7"/>
  <c r="AK15" i="7"/>
  <c r="AK14" i="7"/>
  <c r="AK13" i="7"/>
  <c r="AK12" i="7"/>
  <c r="AK11" i="7"/>
  <c r="AK9" i="7"/>
  <c r="AL37" i="7" s="1"/>
  <c r="AK7" i="7"/>
  <c r="AK6" i="7"/>
  <c r="AK5" i="7"/>
  <c r="AI35" i="7"/>
  <c r="AI34" i="7"/>
  <c r="AI33" i="7"/>
  <c r="AI32" i="7"/>
  <c r="AI31" i="7"/>
  <c r="AI30" i="7"/>
  <c r="AI29" i="7"/>
  <c r="AI28" i="7"/>
  <c r="AI27" i="7"/>
  <c r="AI24" i="7"/>
  <c r="AI23" i="7"/>
  <c r="AI22" i="7"/>
  <c r="AI21" i="7"/>
  <c r="AI20" i="7"/>
  <c r="AI19" i="7"/>
  <c r="AI16" i="7"/>
  <c r="AI15" i="7"/>
  <c r="AI14" i="7"/>
  <c r="AI13" i="7"/>
  <c r="AI12" i="7"/>
  <c r="AI11" i="7"/>
  <c r="AI9" i="7"/>
  <c r="AJ37" i="7" s="1"/>
  <c r="AI7" i="7"/>
  <c r="AI6" i="7"/>
  <c r="AI5" i="7"/>
  <c r="AI50" i="7"/>
  <c r="AH63" i="7"/>
  <c r="AH62" i="7"/>
  <c r="AH61" i="7"/>
  <c r="AH60" i="7"/>
  <c r="AF63" i="7"/>
  <c r="AF62" i="7"/>
  <c r="AF61" i="7"/>
  <c r="AF60" i="7"/>
  <c r="AG50" i="7"/>
  <c r="AG35" i="7"/>
  <c r="AG34" i="7"/>
  <c r="AG33" i="7"/>
  <c r="AG32" i="7"/>
  <c r="AG31" i="7"/>
  <c r="AG30" i="7"/>
  <c r="AG29" i="7"/>
  <c r="AG28" i="7"/>
  <c r="AG27" i="7"/>
  <c r="AG24" i="7"/>
  <c r="AG23" i="7"/>
  <c r="AG22" i="7"/>
  <c r="AG21" i="7"/>
  <c r="AG20" i="7"/>
  <c r="AG19" i="7"/>
  <c r="AG16" i="7"/>
  <c r="AG15" i="7"/>
  <c r="AG14" i="7"/>
  <c r="AG13" i="7"/>
  <c r="AG12" i="7"/>
  <c r="AG11" i="7"/>
  <c r="AG9" i="7"/>
  <c r="AH37" i="7" s="1"/>
  <c r="AG7" i="7"/>
  <c r="AG6" i="7"/>
  <c r="AG5" i="7"/>
  <c r="AD63" i="7"/>
  <c r="AD62" i="7"/>
  <c r="AD61" i="7"/>
  <c r="AD60" i="7"/>
  <c r="AE50" i="7"/>
  <c r="AE35" i="7"/>
  <c r="AE34" i="7"/>
  <c r="AE33" i="7"/>
  <c r="AE32" i="7"/>
  <c r="AE31" i="7"/>
  <c r="AE30" i="7"/>
  <c r="AE29" i="7"/>
  <c r="AE28" i="7"/>
  <c r="AE27" i="7"/>
  <c r="AE24" i="7"/>
  <c r="AE23" i="7"/>
  <c r="AE22" i="7"/>
  <c r="AE21" i="7"/>
  <c r="AE20" i="7"/>
  <c r="AE19" i="7"/>
  <c r="AE16" i="7"/>
  <c r="AE15" i="7"/>
  <c r="AE14" i="7"/>
  <c r="AE13" i="7"/>
  <c r="AE12" i="7"/>
  <c r="AE11" i="7"/>
  <c r="AE9" i="7"/>
  <c r="AF37" i="7" s="1"/>
  <c r="AE7" i="7"/>
  <c r="AE6" i="7"/>
  <c r="AE5" i="7"/>
  <c r="AC5" i="7"/>
  <c r="AC35" i="7"/>
  <c r="AC34" i="7"/>
  <c r="AC33" i="7"/>
  <c r="AC32" i="7"/>
  <c r="AC31" i="7"/>
  <c r="AC30" i="7"/>
  <c r="AC29" i="7"/>
  <c r="AC28" i="7"/>
  <c r="AC27" i="7"/>
  <c r="AC24" i="7"/>
  <c r="AC23" i="7"/>
  <c r="AC22" i="7"/>
  <c r="AC21" i="7"/>
  <c r="AC20" i="7"/>
  <c r="AC19" i="7"/>
  <c r="AC16" i="7"/>
  <c r="AC15" i="7"/>
  <c r="AC14" i="7"/>
  <c r="AC13" i="7"/>
  <c r="AC12" i="7"/>
  <c r="AC11" i="7"/>
  <c r="AC9" i="7"/>
  <c r="AD37" i="7" s="1"/>
  <c r="AC7" i="7"/>
  <c r="AC6" i="7"/>
  <c r="AC50" i="7"/>
  <c r="AA5" i="7"/>
  <c r="AA35" i="7"/>
  <c r="AA34" i="7"/>
  <c r="AA33" i="7"/>
  <c r="AA32" i="7"/>
  <c r="AA31" i="7"/>
  <c r="AA30" i="7"/>
  <c r="AA29" i="7"/>
  <c r="AA28" i="7"/>
  <c r="AA27" i="7"/>
  <c r="AA24" i="7"/>
  <c r="AA23" i="7"/>
  <c r="AA22" i="7"/>
  <c r="AA21" i="7"/>
  <c r="AA20" i="7"/>
  <c r="AA19" i="7"/>
  <c r="AA16" i="7"/>
  <c r="AA15" i="7"/>
  <c r="AA14" i="7"/>
  <c r="AA13" i="7"/>
  <c r="AA12" i="7"/>
  <c r="AA11" i="7"/>
  <c r="AA9" i="7"/>
  <c r="AB37" i="7" s="1"/>
  <c r="AA7" i="7"/>
  <c r="AA6" i="7"/>
  <c r="AB63" i="7"/>
  <c r="AB62" i="7"/>
  <c r="AB61" i="7"/>
  <c r="AB60" i="7"/>
  <c r="AA50" i="7"/>
  <c r="Y35" i="7"/>
  <c r="Y34" i="7"/>
  <c r="Y33" i="7"/>
  <c r="Y32" i="7"/>
  <c r="Y31" i="7"/>
  <c r="Y30" i="7"/>
  <c r="Y29" i="7"/>
  <c r="Y28" i="7"/>
  <c r="Y27" i="7"/>
  <c r="Y24" i="7"/>
  <c r="Y23" i="7"/>
  <c r="Y22" i="7"/>
  <c r="Y21" i="7"/>
  <c r="Y20" i="7"/>
  <c r="Y19" i="7"/>
  <c r="Y16" i="7"/>
  <c r="Y15" i="7"/>
  <c r="Y14" i="7"/>
  <c r="Y13" i="7"/>
  <c r="Y12" i="7"/>
  <c r="Y11" i="7"/>
  <c r="Y9" i="7"/>
  <c r="Z37" i="7" s="1"/>
  <c r="Y7" i="7"/>
  <c r="Y6" i="7"/>
  <c r="Y5" i="7"/>
  <c r="Z63" i="7"/>
  <c r="Z62" i="7"/>
  <c r="Z61" i="7"/>
  <c r="Z60" i="7"/>
  <c r="Y50" i="7"/>
  <c r="W5" i="7"/>
  <c r="W35" i="7"/>
  <c r="W34" i="7"/>
  <c r="W33" i="7"/>
  <c r="W32" i="7"/>
  <c r="W31" i="7"/>
  <c r="W30" i="7"/>
  <c r="W29" i="7"/>
  <c r="W28" i="7"/>
  <c r="W27" i="7"/>
  <c r="W24" i="7"/>
  <c r="W23" i="7"/>
  <c r="W22" i="7"/>
  <c r="W21" i="7"/>
  <c r="W20" i="7"/>
  <c r="W19" i="7"/>
  <c r="W16" i="7"/>
  <c r="W15" i="7"/>
  <c r="W14" i="7"/>
  <c r="W13" i="7"/>
  <c r="W12" i="7"/>
  <c r="W11" i="7"/>
  <c r="W9" i="7"/>
  <c r="X37" i="7" s="1"/>
  <c r="W7" i="7"/>
  <c r="W6" i="7"/>
  <c r="X63" i="7"/>
  <c r="X62" i="7"/>
  <c r="X61" i="7"/>
  <c r="X60" i="7"/>
  <c r="W50" i="7"/>
  <c r="U6" i="7"/>
  <c r="U5" i="7"/>
  <c r="U35" i="7"/>
  <c r="U34" i="7"/>
  <c r="U33" i="7"/>
  <c r="U32" i="7"/>
  <c r="U31" i="7"/>
  <c r="U30" i="7"/>
  <c r="U29" i="7"/>
  <c r="U28" i="7"/>
  <c r="U27" i="7"/>
  <c r="U24" i="7"/>
  <c r="U23" i="7"/>
  <c r="U22" i="7"/>
  <c r="U21" i="7"/>
  <c r="U20" i="7"/>
  <c r="U19" i="7"/>
  <c r="U16" i="7"/>
  <c r="U15" i="7"/>
  <c r="U14" i="7"/>
  <c r="U13" i="7"/>
  <c r="U12" i="7"/>
  <c r="U11" i="7"/>
  <c r="U9" i="7"/>
  <c r="V37" i="7" s="1"/>
  <c r="U7" i="7"/>
  <c r="V63" i="7"/>
  <c r="V62" i="7"/>
  <c r="V61" i="7"/>
  <c r="V60" i="7"/>
  <c r="U50" i="7"/>
  <c r="S6" i="7"/>
  <c r="S35" i="7"/>
  <c r="S34" i="7"/>
  <c r="S33" i="7"/>
  <c r="S32" i="7"/>
  <c r="S31" i="7"/>
  <c r="S30" i="7"/>
  <c r="S29" i="7"/>
  <c r="S28" i="7"/>
  <c r="S27" i="7"/>
  <c r="S24" i="7"/>
  <c r="S23" i="7"/>
  <c r="S22" i="7"/>
  <c r="S21" i="7"/>
  <c r="S20" i="7"/>
  <c r="S19" i="7"/>
  <c r="S16" i="7"/>
  <c r="S15" i="7"/>
  <c r="S14" i="7"/>
  <c r="S13" i="7"/>
  <c r="S12" i="7"/>
  <c r="S11" i="7"/>
  <c r="S9" i="7"/>
  <c r="T37" i="7" s="1"/>
  <c r="S7" i="7"/>
  <c r="S5" i="7"/>
  <c r="Q5" i="7"/>
  <c r="T63" i="7"/>
  <c r="T62" i="7"/>
  <c r="T61" i="7"/>
  <c r="T60" i="7"/>
  <c r="S50" i="7"/>
  <c r="Q35" i="7"/>
  <c r="Q34" i="7"/>
  <c r="Q33" i="7"/>
  <c r="Q32" i="7"/>
  <c r="Q31" i="7"/>
  <c r="Q30" i="7"/>
  <c r="Q29" i="7"/>
  <c r="Q28" i="7"/>
  <c r="Q27" i="7"/>
  <c r="Q24" i="7"/>
  <c r="Q23" i="7"/>
  <c r="Q22" i="7"/>
  <c r="Q21" i="7"/>
  <c r="Q20" i="7"/>
  <c r="Q19" i="7"/>
  <c r="Q16" i="7"/>
  <c r="Q15" i="7"/>
  <c r="Q14" i="7"/>
  <c r="Q13" i="7"/>
  <c r="Q12" i="7"/>
  <c r="Q11" i="7"/>
  <c r="Q9" i="7"/>
  <c r="R37" i="7" s="1"/>
  <c r="Q7" i="7"/>
  <c r="Q6" i="7"/>
  <c r="R63" i="7"/>
  <c r="R62" i="7"/>
  <c r="R61" i="7"/>
  <c r="R60" i="7"/>
  <c r="Q50" i="7"/>
  <c r="O35" i="7"/>
  <c r="O34" i="7"/>
  <c r="O33" i="7"/>
  <c r="O32" i="7"/>
  <c r="O31" i="7"/>
  <c r="O30" i="7"/>
  <c r="O29" i="7"/>
  <c r="O28" i="7"/>
  <c r="O27" i="7"/>
  <c r="O24" i="7"/>
  <c r="O23" i="7"/>
  <c r="O22" i="7"/>
  <c r="O21" i="7"/>
  <c r="O20" i="7"/>
  <c r="O19" i="7"/>
  <c r="O16" i="7"/>
  <c r="O15" i="7"/>
  <c r="O14" i="7"/>
  <c r="O13" i="7"/>
  <c r="O12" i="7"/>
  <c r="O11" i="7"/>
  <c r="O9" i="7"/>
  <c r="P37" i="7" s="1"/>
  <c r="O7" i="7"/>
  <c r="O6" i="7"/>
  <c r="O5" i="7"/>
  <c r="P63" i="7"/>
  <c r="P62" i="7"/>
  <c r="P61" i="7"/>
  <c r="P60" i="7"/>
  <c r="O50" i="7"/>
  <c r="M35" i="7"/>
  <c r="M34" i="7"/>
  <c r="M33" i="7"/>
  <c r="M32" i="7"/>
  <c r="M31" i="7"/>
  <c r="M30" i="7"/>
  <c r="M29" i="7"/>
  <c r="M28" i="7"/>
  <c r="M27" i="7"/>
  <c r="M24" i="7"/>
  <c r="M23" i="7"/>
  <c r="M22" i="7"/>
  <c r="M21" i="7"/>
  <c r="M20" i="7"/>
  <c r="M19" i="7"/>
  <c r="M16" i="7"/>
  <c r="M15" i="7"/>
  <c r="M14" i="7"/>
  <c r="M13" i="7"/>
  <c r="M12" i="7"/>
  <c r="M11" i="7"/>
  <c r="M9" i="7"/>
  <c r="N37" i="7" s="1"/>
  <c r="M7" i="7"/>
  <c r="M6" i="7"/>
  <c r="M5" i="7"/>
  <c r="N63" i="7"/>
  <c r="N62" i="7"/>
  <c r="N61" i="7"/>
  <c r="N60" i="7"/>
  <c r="M50" i="7"/>
  <c r="K50" i="7"/>
  <c r="K35" i="7"/>
  <c r="K34" i="7"/>
  <c r="K33" i="7"/>
  <c r="K32" i="7"/>
  <c r="K31" i="7"/>
  <c r="K30" i="7"/>
  <c r="K29" i="7"/>
  <c r="K28" i="7"/>
  <c r="K27" i="7"/>
  <c r="K24" i="7"/>
  <c r="K23" i="7"/>
  <c r="K22" i="7"/>
  <c r="K21" i="7"/>
  <c r="K20" i="7"/>
  <c r="K19" i="7"/>
  <c r="K16" i="7"/>
  <c r="K15" i="7"/>
  <c r="K14" i="7"/>
  <c r="K13" i="7"/>
  <c r="K12" i="7"/>
  <c r="K11" i="7"/>
  <c r="K9" i="7"/>
  <c r="L37" i="7" s="1"/>
  <c r="K7" i="7"/>
  <c r="K6" i="7"/>
  <c r="K5" i="7"/>
  <c r="I35" i="7"/>
  <c r="I34" i="7"/>
  <c r="I33" i="7"/>
  <c r="I32" i="7"/>
  <c r="I31" i="7"/>
  <c r="I30" i="7"/>
  <c r="I29" i="7"/>
  <c r="I28" i="7"/>
  <c r="I27" i="7"/>
  <c r="I24" i="7"/>
  <c r="I23" i="7"/>
  <c r="I22" i="7"/>
  <c r="I21" i="7"/>
  <c r="I20" i="7"/>
  <c r="I19" i="7"/>
  <c r="I16" i="7"/>
  <c r="I15" i="7"/>
  <c r="I14" i="7"/>
  <c r="I13" i="7"/>
  <c r="I12" i="7"/>
  <c r="I11" i="7"/>
  <c r="I9" i="7"/>
  <c r="J37" i="7" s="1"/>
  <c r="I7" i="7"/>
  <c r="I6" i="7"/>
  <c r="I5" i="7"/>
  <c r="J63" i="7"/>
  <c r="J62" i="7"/>
  <c r="J61" i="7"/>
  <c r="J60" i="7"/>
  <c r="I50" i="7"/>
  <c r="G35" i="7"/>
  <c r="G34" i="7"/>
  <c r="G33" i="7"/>
  <c r="G32" i="7"/>
  <c r="G31" i="7"/>
  <c r="G30" i="7"/>
  <c r="G29" i="7"/>
  <c r="G28" i="7"/>
  <c r="G27" i="7"/>
  <c r="G24" i="7"/>
  <c r="G23" i="7"/>
  <c r="G22" i="7"/>
  <c r="G21" i="7"/>
  <c r="G20" i="7"/>
  <c r="G19" i="7"/>
  <c r="G16" i="7"/>
  <c r="G15" i="7"/>
  <c r="G14" i="7"/>
  <c r="G13" i="7"/>
  <c r="G12" i="7"/>
  <c r="G11" i="7"/>
  <c r="G9" i="7"/>
  <c r="H37" i="7" s="1"/>
  <c r="G7" i="7"/>
  <c r="G6" i="7"/>
  <c r="G5" i="7"/>
  <c r="L63" i="7"/>
  <c r="L62" i="7"/>
  <c r="L61" i="7"/>
  <c r="L60" i="7"/>
  <c r="H63" i="7"/>
  <c r="H62" i="7"/>
  <c r="H61" i="7"/>
  <c r="H60" i="7"/>
  <c r="G50" i="7"/>
  <c r="D105" i="7"/>
  <c r="F62" i="7"/>
  <c r="D62" i="7"/>
  <c r="E5" i="7"/>
  <c r="E6" i="7"/>
  <c r="E7" i="7"/>
  <c r="E9" i="7"/>
  <c r="F37" i="7" s="1"/>
  <c r="H42" i="7" s="1"/>
  <c r="E11" i="7"/>
  <c r="E12" i="7"/>
  <c r="E13" i="7"/>
  <c r="E14" i="7"/>
  <c r="E15" i="7"/>
  <c r="E16" i="7"/>
  <c r="E19" i="7"/>
  <c r="E20" i="7"/>
  <c r="E21" i="7"/>
  <c r="E22" i="7"/>
  <c r="E23" i="7"/>
  <c r="E24" i="7"/>
  <c r="E27" i="7"/>
  <c r="E28" i="7"/>
  <c r="E29" i="7"/>
  <c r="E30" i="7"/>
  <c r="E31" i="7"/>
  <c r="E32" i="7"/>
  <c r="E33" i="7"/>
  <c r="E34" i="7"/>
  <c r="E35" i="7"/>
  <c r="E50" i="7"/>
  <c r="F60" i="7"/>
  <c r="F61" i="7"/>
  <c r="F63" i="7"/>
  <c r="HC64" i="7" l="1"/>
  <c r="HD65" i="7"/>
  <c r="HC68" i="7"/>
  <c r="HD69" i="7"/>
  <c r="HC72" i="7"/>
  <c r="HD73" i="7"/>
  <c r="HC80" i="7"/>
  <c r="HD81" i="7"/>
  <c r="HC84" i="7"/>
  <c r="HD85" i="7"/>
  <c r="HC88" i="7"/>
  <c r="HD89" i="7"/>
  <c r="HC92" i="7"/>
  <c r="HD93" i="7"/>
  <c r="HC96" i="7"/>
  <c r="HC100" i="7"/>
  <c r="HD101" i="7"/>
  <c r="HC104" i="7"/>
  <c r="HD105" i="7"/>
  <c r="HC66" i="7"/>
  <c r="HD67" i="7"/>
  <c r="HC70" i="7"/>
  <c r="HD71" i="7"/>
  <c r="HC74" i="7"/>
  <c r="HC82" i="7"/>
  <c r="HD83" i="7"/>
  <c r="HC86" i="7"/>
  <c r="HD87" i="7"/>
  <c r="HC90" i="7"/>
  <c r="HD91" i="7"/>
  <c r="HC94" i="7"/>
  <c r="HD95" i="7"/>
  <c r="HC98" i="7"/>
  <c r="C30" i="5" s="1"/>
  <c r="HD99" i="7"/>
  <c r="HC102" i="7"/>
  <c r="HD103" i="7"/>
  <c r="D33" i="5"/>
  <c r="C33" i="5"/>
  <c r="C32" i="5"/>
  <c r="C31" i="5"/>
  <c r="D31" i="5"/>
  <c r="D30" i="5"/>
  <c r="HD97" i="7"/>
  <c r="D29" i="5"/>
  <c r="C29" i="5"/>
  <c r="D28" i="5"/>
  <c r="C28" i="5"/>
  <c r="C27" i="5"/>
  <c r="D27" i="5"/>
  <c r="C26" i="5"/>
  <c r="D25" i="5"/>
  <c r="C25" i="5"/>
  <c r="C24" i="5"/>
  <c r="C23" i="5"/>
  <c r="D23" i="5"/>
  <c r="C22" i="5"/>
  <c r="D22" i="5"/>
  <c r="D21" i="5"/>
  <c r="C21" i="5"/>
  <c r="HD79" i="7"/>
  <c r="HD75" i="7"/>
  <c r="D18" i="5" s="1"/>
  <c r="C18" i="5"/>
  <c r="C17" i="5"/>
  <c r="D17" i="5"/>
  <c r="C16" i="5"/>
  <c r="C15" i="5"/>
  <c r="D15" i="5"/>
  <c r="C14" i="5"/>
  <c r="C13" i="5"/>
  <c r="HC62" i="7"/>
  <c r="HB38" i="7"/>
  <c r="HB42" i="7"/>
  <c r="HB39" i="7"/>
  <c r="HB43" i="7"/>
  <c r="HB40" i="7"/>
  <c r="GZ38" i="7"/>
  <c r="HB41" i="7"/>
  <c r="GX42" i="7"/>
  <c r="GZ42" i="7"/>
  <c r="GV42" i="7"/>
  <c r="GT42" i="7"/>
  <c r="GZ39" i="7"/>
  <c r="GZ43" i="7"/>
  <c r="GZ40" i="7"/>
  <c r="GX38" i="7"/>
  <c r="GZ41" i="7"/>
  <c r="GX39" i="7"/>
  <c r="GX43" i="7"/>
  <c r="GX40" i="7"/>
  <c r="GV38" i="7"/>
  <c r="GX41" i="7"/>
  <c r="GR42" i="7"/>
  <c r="GV39" i="7"/>
  <c r="GV43" i="7"/>
  <c r="GT38" i="7"/>
  <c r="GP42" i="7"/>
  <c r="GV40" i="7"/>
  <c r="GV41" i="7"/>
  <c r="GT39" i="7"/>
  <c r="GT43" i="7"/>
  <c r="GT40" i="7"/>
  <c r="GR38" i="7"/>
  <c r="GT41" i="7"/>
  <c r="GR39" i="7"/>
  <c r="GR43" i="7"/>
  <c r="GR40" i="7"/>
  <c r="GP38" i="7"/>
  <c r="GR41" i="7"/>
  <c r="GP39" i="7"/>
  <c r="GP43" i="7"/>
  <c r="GP40" i="7"/>
  <c r="GP41" i="7"/>
  <c r="GL42" i="7"/>
  <c r="GN38" i="7"/>
  <c r="GN42" i="7"/>
  <c r="GN39" i="7"/>
  <c r="GN43" i="7"/>
  <c r="GN40" i="7"/>
  <c r="GL38" i="7"/>
  <c r="GN41" i="7"/>
  <c r="GL39" i="7"/>
  <c r="GL43" i="7"/>
  <c r="GL40" i="7"/>
  <c r="GL41" i="7"/>
  <c r="GJ39" i="7"/>
  <c r="GJ43" i="7"/>
  <c r="GJ38" i="7"/>
  <c r="GJ42" i="7"/>
  <c r="GJ40" i="7"/>
  <c r="GJ41" i="7"/>
  <c r="GD42" i="7"/>
  <c r="GH39" i="7"/>
  <c r="GH43" i="7"/>
  <c r="GH38" i="7"/>
  <c r="GF38" i="7"/>
  <c r="GH40" i="7"/>
  <c r="GF42" i="7"/>
  <c r="GH42" i="7"/>
  <c r="GH41" i="7"/>
  <c r="GF39" i="7"/>
  <c r="GF43" i="7"/>
  <c r="GF40" i="7"/>
  <c r="GD38" i="7"/>
  <c r="GF41" i="7"/>
  <c r="GD39" i="7"/>
  <c r="GD43" i="7"/>
  <c r="GD40" i="7"/>
  <c r="GD41" i="7"/>
  <c r="GB39" i="7"/>
  <c r="GB43" i="7"/>
  <c r="GB40" i="7"/>
  <c r="GB38" i="7"/>
  <c r="GB42" i="7"/>
  <c r="GB41" i="7"/>
  <c r="FV42" i="7"/>
  <c r="FZ39" i="7"/>
  <c r="FZ43" i="7"/>
  <c r="FX42" i="7"/>
  <c r="FZ38" i="7"/>
  <c r="FZ42" i="7"/>
  <c r="FX38" i="7"/>
  <c r="FZ40" i="7"/>
  <c r="FZ41" i="7"/>
  <c r="FX39" i="7"/>
  <c r="FX43" i="7"/>
  <c r="FX40" i="7"/>
  <c r="FV38" i="7"/>
  <c r="FX41" i="7"/>
  <c r="FV39" i="7"/>
  <c r="FV43" i="7"/>
  <c r="FV40" i="7"/>
  <c r="FV41" i="7"/>
  <c r="FT39" i="7"/>
  <c r="FT43" i="7"/>
  <c r="FT38" i="7"/>
  <c r="FT40" i="7"/>
  <c r="FT42" i="7"/>
  <c r="FT41" i="7"/>
  <c r="FN42" i="7"/>
  <c r="FR39" i="7"/>
  <c r="FR43" i="7"/>
  <c r="FR38" i="7"/>
  <c r="FP38" i="7"/>
  <c r="FR40" i="7"/>
  <c r="FP42" i="7"/>
  <c r="FR42" i="7"/>
  <c r="FR41" i="7"/>
  <c r="FP39" i="7"/>
  <c r="FP43" i="7"/>
  <c r="FP40" i="7"/>
  <c r="FN38" i="7"/>
  <c r="FP41" i="7"/>
  <c r="FN39" i="7"/>
  <c r="FN43" i="7"/>
  <c r="FN40" i="7"/>
  <c r="FN41" i="7"/>
  <c r="FL39" i="7"/>
  <c r="FL43" i="7"/>
  <c r="FL40" i="7"/>
  <c r="FL38" i="7"/>
  <c r="FL42" i="7"/>
  <c r="FL41" i="7"/>
  <c r="FF42" i="7"/>
  <c r="FJ39" i="7"/>
  <c r="FJ43" i="7"/>
  <c r="FH42" i="7"/>
  <c r="FJ42" i="7"/>
  <c r="FH38" i="7"/>
  <c r="FJ40" i="7"/>
  <c r="FJ38" i="7"/>
  <c r="FJ41" i="7"/>
  <c r="FH39" i="7"/>
  <c r="FH43" i="7"/>
  <c r="FH40" i="7"/>
  <c r="FF38" i="7"/>
  <c r="FH41" i="7"/>
  <c r="FF39" i="7"/>
  <c r="FF43" i="7"/>
  <c r="FF40" i="7"/>
  <c r="FF41" i="7"/>
  <c r="FD39" i="7"/>
  <c r="FD43" i="7"/>
  <c r="FD40" i="7"/>
  <c r="FD38" i="7"/>
  <c r="FD42" i="7"/>
  <c r="FD41" i="7"/>
  <c r="EX42" i="7"/>
  <c r="FB39" i="7"/>
  <c r="FB43" i="7"/>
  <c r="FB38" i="7"/>
  <c r="EZ38" i="7"/>
  <c r="FB40" i="7"/>
  <c r="EZ42" i="7"/>
  <c r="FB42" i="7"/>
  <c r="FB41" i="7"/>
  <c r="EZ39" i="7"/>
  <c r="EZ43" i="7"/>
  <c r="EZ40" i="7"/>
  <c r="EX38" i="7"/>
  <c r="EZ41" i="7"/>
  <c r="EX39" i="7"/>
  <c r="EX43" i="7"/>
  <c r="EX40" i="7"/>
  <c r="EX41" i="7"/>
  <c r="EV39" i="7"/>
  <c r="EV43" i="7"/>
  <c r="EV42" i="7"/>
  <c r="EV40" i="7"/>
  <c r="EV38" i="7"/>
  <c r="EV41" i="7"/>
  <c r="ET38" i="7"/>
  <c r="EP42" i="7"/>
  <c r="ET39" i="7"/>
  <c r="ET43" i="7"/>
  <c r="ER42" i="7"/>
  <c r="ER38" i="7"/>
  <c r="ET40" i="7"/>
  <c r="ET42" i="7"/>
  <c r="ET41" i="7"/>
  <c r="ER39" i="7"/>
  <c r="ER43" i="7"/>
  <c r="ER40" i="7"/>
  <c r="EP38" i="7"/>
  <c r="ER41" i="7"/>
  <c r="EP39" i="7"/>
  <c r="EP43" i="7"/>
  <c r="EP40" i="7"/>
  <c r="EP41" i="7"/>
  <c r="EH42" i="7"/>
  <c r="EN39" i="7"/>
  <c r="EN43" i="7"/>
  <c r="EN40" i="7"/>
  <c r="EJ42" i="7"/>
  <c r="EL42" i="7"/>
  <c r="EN38" i="7"/>
  <c r="EN42" i="7"/>
  <c r="EL38" i="7"/>
  <c r="EN41" i="7"/>
  <c r="EL39" i="7"/>
  <c r="EL43" i="7"/>
  <c r="EL40" i="7"/>
  <c r="EJ38" i="7"/>
  <c r="EL41" i="7"/>
  <c r="EF42" i="7"/>
  <c r="EJ39" i="7"/>
  <c r="EJ43" i="7"/>
  <c r="EH38" i="7"/>
  <c r="ED42" i="7"/>
  <c r="EJ40" i="7"/>
  <c r="EJ41" i="7"/>
  <c r="EH39" i="7"/>
  <c r="EH43" i="7"/>
  <c r="EH40" i="7"/>
  <c r="EF38" i="7"/>
  <c r="EH41" i="7"/>
  <c r="EF39" i="7"/>
  <c r="EF43" i="7"/>
  <c r="EF40" i="7"/>
  <c r="ED38" i="7"/>
  <c r="EF41" i="7"/>
  <c r="ED39" i="7"/>
  <c r="ED43" i="7"/>
  <c r="ED40" i="7"/>
  <c r="ED41" i="7"/>
  <c r="DZ38" i="7"/>
  <c r="DZ42" i="7"/>
  <c r="EB38" i="7"/>
  <c r="EB42" i="7"/>
  <c r="EB39" i="7"/>
  <c r="EB43" i="7"/>
  <c r="EB40" i="7"/>
  <c r="EB41" i="7"/>
  <c r="DZ39" i="7"/>
  <c r="DZ43" i="7"/>
  <c r="DZ40" i="7"/>
  <c r="DZ41" i="7"/>
  <c r="DT42" i="7"/>
  <c r="DV42" i="7"/>
  <c r="DX38" i="7"/>
  <c r="DX42" i="7"/>
  <c r="DR42" i="7"/>
  <c r="DX39" i="7"/>
  <c r="DX43" i="7"/>
  <c r="DX40" i="7"/>
  <c r="DV38" i="7"/>
  <c r="DX41" i="7"/>
  <c r="DV39" i="7"/>
  <c r="DV43" i="7"/>
  <c r="DV40" i="7"/>
  <c r="DT38" i="7"/>
  <c r="DV41" i="7"/>
  <c r="DP42" i="7"/>
  <c r="DT39" i="7"/>
  <c r="DT43" i="7"/>
  <c r="DR38" i="7"/>
  <c r="DN42" i="7"/>
  <c r="DT40" i="7"/>
  <c r="DT41" i="7"/>
  <c r="DR39" i="7"/>
  <c r="DR43" i="7"/>
  <c r="DR40" i="7"/>
  <c r="DP38" i="7"/>
  <c r="DR41" i="7"/>
  <c r="DP39" i="7"/>
  <c r="DP43" i="7"/>
  <c r="DP40" i="7"/>
  <c r="DN38" i="7"/>
  <c r="DP41" i="7"/>
  <c r="DN39" i="7"/>
  <c r="DN43" i="7"/>
  <c r="DN40" i="7"/>
  <c r="DN41" i="7"/>
  <c r="DH42" i="7"/>
  <c r="DJ43" i="7"/>
  <c r="DL38" i="7"/>
  <c r="DL42" i="7"/>
  <c r="DJ38" i="7"/>
  <c r="DJ39" i="7"/>
  <c r="DF42" i="7"/>
  <c r="DL39" i="7"/>
  <c r="DL43" i="7"/>
  <c r="DL40" i="7"/>
  <c r="DJ42" i="7"/>
  <c r="DL41" i="7"/>
  <c r="DJ40" i="7"/>
  <c r="DH38" i="7"/>
  <c r="DJ41" i="7"/>
  <c r="DH39" i="7"/>
  <c r="DH43" i="7"/>
  <c r="DH40" i="7"/>
  <c r="DF38" i="7"/>
  <c r="DH41" i="7"/>
  <c r="DF39" i="7"/>
  <c r="DF43" i="7"/>
  <c r="DF40" i="7"/>
  <c r="DF41" i="7"/>
  <c r="DD38" i="7"/>
  <c r="DD39" i="7"/>
  <c r="DD43" i="7"/>
  <c r="DD42" i="7"/>
  <c r="DD40" i="7"/>
  <c r="DD41" i="7"/>
  <c r="DB38" i="7"/>
  <c r="DB42" i="7"/>
  <c r="DB39" i="7"/>
  <c r="DB43" i="7"/>
  <c r="DB40" i="7"/>
  <c r="DB41" i="7"/>
  <c r="CV42" i="7"/>
  <c r="CX42" i="7"/>
  <c r="CZ38" i="7"/>
  <c r="CZ42" i="7"/>
  <c r="CT43" i="7"/>
  <c r="CZ39" i="7"/>
  <c r="CZ43" i="7"/>
  <c r="CZ40" i="7"/>
  <c r="CX38" i="7"/>
  <c r="CZ41" i="7"/>
  <c r="CX39" i="7"/>
  <c r="CX43" i="7"/>
  <c r="CX40" i="7"/>
  <c r="CP38" i="7"/>
  <c r="CV38" i="7"/>
  <c r="CX41" i="7"/>
  <c r="CT39" i="7"/>
  <c r="CV39" i="7"/>
  <c r="CV43" i="7"/>
  <c r="CT38" i="7"/>
  <c r="CV40" i="7"/>
  <c r="CR42" i="7"/>
  <c r="CT42" i="7"/>
  <c r="CV41" i="7"/>
  <c r="CT40" i="7"/>
  <c r="CR38" i="7"/>
  <c r="CT41" i="7"/>
  <c r="CR39" i="7"/>
  <c r="CR43" i="7"/>
  <c r="CR40" i="7"/>
  <c r="CR41" i="7"/>
  <c r="CN42" i="7"/>
  <c r="CP42" i="7"/>
  <c r="CL42" i="7"/>
  <c r="CP39" i="7"/>
  <c r="CP43" i="7"/>
  <c r="CP40" i="7"/>
  <c r="CN38" i="7"/>
  <c r="CP41" i="7"/>
  <c r="CL38" i="7"/>
  <c r="CN39" i="7"/>
  <c r="CN43" i="7"/>
  <c r="CN40" i="7"/>
  <c r="CN41" i="7"/>
  <c r="CL39" i="7"/>
  <c r="CL43" i="7"/>
  <c r="CL40" i="7"/>
  <c r="CL41" i="7"/>
  <c r="CF42" i="7"/>
  <c r="CH42" i="7"/>
  <c r="CJ38" i="7"/>
  <c r="CJ42" i="7"/>
  <c r="CD43" i="7"/>
  <c r="CJ39" i="7"/>
  <c r="CJ43" i="7"/>
  <c r="CJ40" i="7"/>
  <c r="CH38" i="7"/>
  <c r="CJ41" i="7"/>
  <c r="CH39" i="7"/>
  <c r="CH43" i="7"/>
  <c r="CH40" i="7"/>
  <c r="CF38" i="7"/>
  <c r="CH41" i="7"/>
  <c r="CF39" i="7"/>
  <c r="CF43" i="7"/>
  <c r="CD39" i="7"/>
  <c r="CF40" i="7"/>
  <c r="CD38" i="7"/>
  <c r="CD42" i="7"/>
  <c r="CF41" i="7"/>
  <c r="CD40" i="7"/>
  <c r="CD41" i="7"/>
  <c r="CB38" i="7"/>
  <c r="CB42" i="7"/>
  <c r="CB39" i="7"/>
  <c r="CB43" i="7"/>
  <c r="CB40" i="7"/>
  <c r="CB41" i="7"/>
  <c r="BV43" i="7"/>
  <c r="BZ38" i="7"/>
  <c r="BZ42" i="7"/>
  <c r="BZ39" i="7"/>
  <c r="BZ43" i="7"/>
  <c r="BZ40" i="7"/>
  <c r="BX42" i="7"/>
  <c r="BZ41" i="7"/>
  <c r="BV39" i="7"/>
  <c r="BX38" i="7"/>
  <c r="BV40" i="7"/>
  <c r="BX39" i="7"/>
  <c r="BX43" i="7"/>
  <c r="BV41" i="7"/>
  <c r="BX40" i="7"/>
  <c r="BV38" i="7"/>
  <c r="BV42" i="7"/>
  <c r="BX41" i="7"/>
  <c r="BT38" i="7"/>
  <c r="BT42" i="7"/>
  <c r="BT39" i="7"/>
  <c r="BT43" i="7"/>
  <c r="BT40" i="7"/>
  <c r="BT41" i="7"/>
  <c r="BR38" i="7"/>
  <c r="BR42" i="7"/>
  <c r="BR39" i="7"/>
  <c r="BR43" i="7"/>
  <c r="BR40" i="7"/>
  <c r="BR41" i="7"/>
  <c r="BN42" i="7"/>
  <c r="BP38" i="7"/>
  <c r="BP42" i="7"/>
  <c r="BN38" i="7"/>
  <c r="BP39" i="7"/>
  <c r="BP43" i="7"/>
  <c r="BP40" i="7"/>
  <c r="BP41" i="7"/>
  <c r="BN39" i="7"/>
  <c r="BN43" i="7"/>
  <c r="BN40" i="7"/>
  <c r="BN41" i="7"/>
  <c r="BJ38" i="7"/>
  <c r="BL39" i="7"/>
  <c r="BL43" i="7"/>
  <c r="BJ42" i="7"/>
  <c r="BL38" i="7"/>
  <c r="BL42" i="7"/>
  <c r="BL40" i="7"/>
  <c r="BL41" i="7"/>
  <c r="BJ39" i="7"/>
  <c r="BJ43" i="7"/>
  <c r="BJ40" i="7"/>
  <c r="BJ41" i="7"/>
  <c r="BH38" i="7"/>
  <c r="BH42" i="7"/>
  <c r="BH39" i="7"/>
  <c r="BH43" i="7"/>
  <c r="BH40" i="7"/>
  <c r="BH41" i="7"/>
  <c r="BD38" i="7"/>
  <c r="BF38" i="7"/>
  <c r="BF42" i="7"/>
  <c r="BB39" i="7"/>
  <c r="BF39" i="7"/>
  <c r="BF43" i="7"/>
  <c r="BF40" i="7"/>
  <c r="BF41" i="7"/>
  <c r="BB43" i="7"/>
  <c r="BD42" i="7"/>
  <c r="BB40" i="7"/>
  <c r="BD39" i="7"/>
  <c r="BD43" i="7"/>
  <c r="BB41" i="7"/>
  <c r="BD40" i="7"/>
  <c r="BB38" i="7"/>
  <c r="BB42" i="7"/>
  <c r="BD41" i="7"/>
  <c r="AZ38" i="7"/>
  <c r="AZ39" i="7"/>
  <c r="AZ43" i="7"/>
  <c r="AZ42" i="7"/>
  <c r="AZ40" i="7"/>
  <c r="AZ41" i="7"/>
  <c r="AT42" i="7"/>
  <c r="AX39" i="7"/>
  <c r="AX43" i="7"/>
  <c r="AX42" i="7"/>
  <c r="AV38" i="7"/>
  <c r="AX40" i="7"/>
  <c r="AV42" i="7"/>
  <c r="AX38" i="7"/>
  <c r="AX41" i="7"/>
  <c r="AV39" i="7"/>
  <c r="AV43" i="7"/>
  <c r="AV40" i="7"/>
  <c r="AT38" i="7"/>
  <c r="AV41" i="7"/>
  <c r="AT39" i="7"/>
  <c r="AT43" i="7"/>
  <c r="AT40" i="7"/>
  <c r="AT41" i="7"/>
  <c r="AR38" i="7"/>
  <c r="AR39" i="7"/>
  <c r="AR43" i="7"/>
  <c r="AR40" i="7"/>
  <c r="AR42" i="7"/>
  <c r="AR41" i="7"/>
  <c r="AP39" i="7"/>
  <c r="AN42" i="7"/>
  <c r="AL43" i="7"/>
  <c r="AP40" i="7"/>
  <c r="AP42" i="7"/>
  <c r="AL39" i="7"/>
  <c r="AN38" i="7"/>
  <c r="AP38" i="7"/>
  <c r="AP43" i="7"/>
  <c r="AP41" i="7"/>
  <c r="AL40" i="7"/>
  <c r="AN39" i="7"/>
  <c r="AN43" i="7"/>
  <c r="AJ38" i="7"/>
  <c r="AL41" i="7"/>
  <c r="AN40" i="7"/>
  <c r="AF39" i="7"/>
  <c r="AJ42" i="7"/>
  <c r="AL38" i="7"/>
  <c r="AL42" i="7"/>
  <c r="AN41" i="7"/>
  <c r="AJ39" i="7"/>
  <c r="AJ43" i="7"/>
  <c r="AJ40" i="7"/>
  <c r="AJ41" i="7"/>
  <c r="AH38" i="7"/>
  <c r="AF43" i="7"/>
  <c r="AH42" i="7"/>
  <c r="AF40" i="7"/>
  <c r="AH39" i="7"/>
  <c r="AH43" i="7"/>
  <c r="AF41" i="7"/>
  <c r="AH40" i="7"/>
  <c r="AF38" i="7"/>
  <c r="AF42" i="7"/>
  <c r="AH41" i="7"/>
  <c r="AD42" i="7"/>
  <c r="AD43" i="7"/>
  <c r="AD40" i="7"/>
  <c r="AD38" i="7"/>
  <c r="AD39" i="7"/>
  <c r="AD41" i="7"/>
  <c r="Z40" i="7"/>
  <c r="AB40" i="7"/>
  <c r="Z42" i="7"/>
  <c r="AB42" i="7"/>
  <c r="Z39" i="7"/>
  <c r="X38" i="7"/>
  <c r="AB39" i="7"/>
  <c r="Z38" i="7"/>
  <c r="Z43" i="7"/>
  <c r="AB43" i="7"/>
  <c r="AB38" i="7"/>
  <c r="AB41" i="7"/>
  <c r="Z41" i="7"/>
  <c r="X40" i="7"/>
  <c r="X39" i="7"/>
  <c r="X42" i="7"/>
  <c r="X43" i="7"/>
  <c r="X41" i="7"/>
  <c r="V39" i="7"/>
  <c r="V40" i="7"/>
  <c r="V42" i="7"/>
  <c r="V38" i="7"/>
  <c r="T40" i="7"/>
  <c r="V43" i="7"/>
  <c r="V41" i="7"/>
  <c r="T42" i="7"/>
  <c r="T39" i="7"/>
  <c r="T43" i="7"/>
  <c r="R43" i="7"/>
  <c r="R38" i="7"/>
  <c r="T38" i="7"/>
  <c r="T41" i="7"/>
  <c r="R40" i="7"/>
  <c r="R39" i="7"/>
  <c r="R42" i="7"/>
  <c r="R41" i="7"/>
  <c r="P42" i="7"/>
  <c r="P39" i="7"/>
  <c r="N39" i="7"/>
  <c r="P40" i="7"/>
  <c r="P38" i="7"/>
  <c r="P43" i="7"/>
  <c r="P41" i="7"/>
  <c r="L39" i="7"/>
  <c r="N40" i="7"/>
  <c r="L43" i="7"/>
  <c r="N42" i="7"/>
  <c r="J42" i="7"/>
  <c r="N38" i="7"/>
  <c r="N43" i="7"/>
  <c r="N41" i="7"/>
  <c r="L38" i="7"/>
  <c r="J38" i="7"/>
  <c r="J43" i="7"/>
  <c r="L40" i="7"/>
  <c r="J39" i="7"/>
  <c r="L41" i="7"/>
  <c r="L42" i="7"/>
  <c r="J40" i="7"/>
  <c r="J41" i="7"/>
  <c r="H39" i="7"/>
  <c r="H38" i="7"/>
  <c r="H40" i="7"/>
  <c r="H43" i="7"/>
  <c r="H41" i="7"/>
  <c r="F39" i="7"/>
  <c r="F43" i="7"/>
  <c r="F38" i="7"/>
  <c r="F40" i="7"/>
  <c r="F42" i="7"/>
  <c r="F41" i="7"/>
  <c r="C35" i="7"/>
  <c r="B35" i="7"/>
  <c r="A35" i="7"/>
  <c r="D32" i="5" l="1"/>
  <c r="D26" i="5"/>
  <c r="D24" i="5"/>
  <c r="D16" i="5"/>
  <c r="D14" i="5"/>
  <c r="D13" i="5"/>
  <c r="C12" i="5"/>
  <c r="HC78" i="7"/>
  <c r="HD77" i="7"/>
  <c r="HC76" i="7"/>
  <c r="C19" i="5" l="1"/>
  <c r="D19" i="5"/>
  <c r="C20" i="5"/>
  <c r="D20" i="5"/>
  <c r="C6" i="7"/>
  <c r="C34" i="7"/>
  <c r="B34" i="7"/>
  <c r="A34" i="7"/>
  <c r="C33" i="7"/>
  <c r="B33" i="7"/>
  <c r="A33" i="7"/>
  <c r="C32" i="7"/>
  <c r="B32" i="7"/>
  <c r="A32" i="7"/>
  <c r="C31" i="7"/>
  <c r="B31" i="7"/>
  <c r="A31" i="7"/>
  <c r="C30" i="7"/>
  <c r="B30" i="7"/>
  <c r="A30" i="7"/>
  <c r="C29" i="7"/>
  <c r="B29" i="7"/>
  <c r="A29" i="7"/>
  <c r="C28" i="7"/>
  <c r="B28" i="7"/>
  <c r="A28" i="7"/>
  <c r="C27" i="7"/>
  <c r="B27" i="7"/>
  <c r="A27" i="7"/>
  <c r="C24" i="7"/>
  <c r="B24" i="7"/>
  <c r="A24" i="7"/>
  <c r="C23" i="7"/>
  <c r="B23" i="7"/>
  <c r="A23" i="7"/>
  <c r="C22" i="7"/>
  <c r="B22" i="7"/>
  <c r="A22" i="7"/>
  <c r="C21" i="7"/>
  <c r="B21" i="7"/>
  <c r="A21" i="7"/>
  <c r="C20" i="7"/>
  <c r="B20" i="7"/>
  <c r="A20" i="7"/>
  <c r="C19" i="7"/>
  <c r="B19" i="7"/>
  <c r="A19" i="7"/>
  <c r="C16" i="7"/>
  <c r="B16" i="7"/>
  <c r="A16" i="7"/>
  <c r="C15" i="7"/>
  <c r="B15" i="7"/>
  <c r="A15" i="7"/>
  <c r="C14" i="7"/>
  <c r="B14" i="7"/>
  <c r="A14" i="7"/>
  <c r="C13" i="7"/>
  <c r="B13" i="7"/>
  <c r="A13" i="7"/>
  <c r="C12" i="7"/>
  <c r="B12" i="7"/>
  <c r="A12" i="7"/>
  <c r="C11" i="7"/>
  <c r="B11" i="7"/>
  <c r="A11" i="7"/>
  <c r="C9" i="7"/>
  <c r="B9" i="7"/>
  <c r="A9" i="7"/>
  <c r="C7" i="7"/>
  <c r="B7" i="7"/>
  <c r="A7" i="7"/>
  <c r="B6" i="7"/>
  <c r="A6" i="7"/>
  <c r="B5" i="7"/>
  <c r="A5" i="7"/>
  <c r="C5" i="7"/>
  <c r="A33" i="5" l="1"/>
  <c r="A32" i="5"/>
  <c r="A31" i="5"/>
  <c r="A30" i="5"/>
  <c r="A29" i="5"/>
  <c r="A28" i="5"/>
  <c r="A27" i="5"/>
  <c r="A26" i="5"/>
  <c r="A25" i="5"/>
  <c r="A24" i="5"/>
  <c r="A23" i="5"/>
  <c r="A22" i="5"/>
  <c r="A21" i="5"/>
  <c r="A20" i="5"/>
  <c r="A19" i="5"/>
  <c r="A18" i="5"/>
  <c r="A16" i="5"/>
  <c r="A17" i="5"/>
  <c r="A15" i="5"/>
  <c r="A14" i="5"/>
  <c r="A13" i="5"/>
  <c r="A12" i="5"/>
  <c r="A11" i="5"/>
  <c r="D63" i="7"/>
  <c r="HD63" i="7" s="1"/>
  <c r="D12" i="5" s="1"/>
  <c r="D61" i="7"/>
  <c r="HD61" i="7" s="1"/>
  <c r="D60" i="7"/>
  <c r="HC60" i="7" s="1"/>
  <c r="B54" i="7"/>
  <c r="D37" i="7"/>
  <c r="D11" i="5" l="1"/>
  <c r="C11" i="5"/>
  <c r="J13" i="5"/>
  <c r="J15" i="5"/>
  <c r="D43" i="7"/>
  <c r="D42" i="7"/>
  <c r="D41" i="7"/>
  <c r="D40" i="7"/>
  <c r="D39" i="7"/>
  <c r="D38" i="7"/>
  <c r="HE69" i="7"/>
  <c r="HE73" i="7"/>
  <c r="HE77" i="7"/>
  <c r="HE81" i="7"/>
  <c r="HE83" i="7"/>
  <c r="HE85" i="7"/>
  <c r="HE87" i="7"/>
  <c r="HE89" i="7"/>
  <c r="HE91" i="7"/>
  <c r="HE93" i="7"/>
  <c r="HE95" i="7"/>
  <c r="HE97" i="7"/>
  <c r="HE99" i="7"/>
  <c r="HE101" i="7"/>
  <c r="HE105" i="7"/>
  <c r="J31" i="5" l="1"/>
  <c r="J33" i="5"/>
  <c r="J30" i="5"/>
  <c r="J29" i="5"/>
  <c r="J28" i="5"/>
  <c r="J27" i="5"/>
  <c r="J26" i="5"/>
  <c r="J25" i="5"/>
  <c r="J24" i="5"/>
  <c r="J22" i="5"/>
  <c r="J23" i="5"/>
  <c r="HE79" i="7"/>
  <c r="J21" i="5"/>
  <c r="J20" i="5"/>
  <c r="J17" i="5"/>
  <c r="HE65" i="7"/>
  <c r="J32" i="5"/>
  <c r="J11" i="5"/>
  <c r="HE75" i="7"/>
  <c r="HE103" i="7"/>
  <c r="HE63" i="7"/>
  <c r="HE67" i="7"/>
  <c r="HE61" i="7"/>
  <c r="HE71" i="7"/>
  <c r="J19" i="5"/>
  <c r="J18" i="5" l="1"/>
  <c r="J16" i="5"/>
  <c r="J14" i="5"/>
  <c r="D34" i="5"/>
  <c r="D7" i="5" s="1"/>
  <c r="HE106" i="7"/>
  <c r="C34" i="5"/>
  <c r="D8" i="5" s="1"/>
  <c r="J12" i="5"/>
  <c r="J34" i="5" l="1"/>
  <c r="K8" i="5" s="1"/>
</calcChain>
</file>

<file path=xl/sharedStrings.xml><?xml version="1.0" encoding="utf-8"?>
<sst xmlns="http://schemas.openxmlformats.org/spreadsheetml/2006/main" count="718" uniqueCount="108">
  <si>
    <t>Data Acknowledgement Form</t>
  </si>
  <si>
    <t>-</t>
  </si>
  <si>
    <t>#</t>
  </si>
  <si>
    <t>Clarity ID</t>
  </si>
  <si>
    <t>ServicePoint ID</t>
  </si>
  <si>
    <t>Household ID</t>
  </si>
  <si>
    <r>
      <t xml:space="preserve">Relationship to Head of Household
</t>
    </r>
    <r>
      <rPr>
        <b/>
        <sz val="8"/>
        <color rgb="FFFFFFFF"/>
        <rFont val="Arial"/>
        <family val="2"/>
      </rPr>
      <t>(Reasonableness based on household composition</t>
    </r>
    <r>
      <rPr>
        <b/>
        <sz val="10"/>
        <color indexed="9"/>
        <rFont val="Arial"/>
        <family val="2"/>
      </rPr>
      <t>)</t>
    </r>
  </si>
  <si>
    <t>All</t>
  </si>
  <si>
    <t>Self (head of household)</t>
  </si>
  <si>
    <r>
      <t xml:space="preserve">First </t>
    </r>
    <r>
      <rPr>
        <b/>
        <sz val="8"/>
        <color rgb="FFFFFFFF"/>
        <rFont val="Arial"/>
        <family val="2"/>
      </rPr>
      <t>(Any - ID/BC/SSC/SSI/SSDI )</t>
    </r>
  </si>
  <si>
    <r>
      <t xml:space="preserve">Last </t>
    </r>
    <r>
      <rPr>
        <b/>
        <sz val="8"/>
        <color rgb="FFFFFFFF"/>
        <rFont val="Arial"/>
        <family val="2"/>
      </rPr>
      <t>(Any - ID/BC/SSC/SSI/SSDI)</t>
    </r>
  </si>
  <si>
    <r>
      <t xml:space="preserve">Last 4 SSN </t>
    </r>
    <r>
      <rPr>
        <b/>
        <sz val="8"/>
        <color rgb="FFFFFFFF"/>
        <rFont val="Arial"/>
        <family val="2"/>
      </rPr>
      <t>(Any - SSC/SSI/SSDI)</t>
    </r>
  </si>
  <si>
    <r>
      <t>DOB</t>
    </r>
    <r>
      <rPr>
        <b/>
        <sz val="8"/>
        <color rgb="FFFFFFFF"/>
        <rFont val="Arial"/>
        <family val="2"/>
      </rPr>
      <t xml:space="preserve"> (Any - ID/BC)</t>
    </r>
  </si>
  <si>
    <r>
      <t xml:space="preserve">Gender </t>
    </r>
    <r>
      <rPr>
        <b/>
        <sz val="8"/>
        <color rgb="FFFFFFFF"/>
        <rFont val="Arial"/>
        <family val="2"/>
      </rPr>
      <t>(Any - ID/BC)</t>
    </r>
  </si>
  <si>
    <r>
      <t>Prior Living Situation</t>
    </r>
    <r>
      <rPr>
        <b/>
        <sz val="8"/>
        <color rgb="FFFFFFFF"/>
        <rFont val="Arial"/>
        <family val="2"/>
      </rPr>
      <t xml:space="preserve"> (Program Eligibility)</t>
    </r>
  </si>
  <si>
    <t>Subsidy Type</t>
  </si>
  <si>
    <r>
      <t xml:space="preserve">Project Start Date </t>
    </r>
    <r>
      <rPr>
        <b/>
        <sz val="8"/>
        <color rgb="FFFFFFFF"/>
        <rFont val="Arial"/>
        <family val="2"/>
      </rPr>
      <t>(Reasonableness based on enrollment documents)</t>
    </r>
  </si>
  <si>
    <t>PSH,Prev, RRH, SSVF</t>
  </si>
  <si>
    <r>
      <t>Employed @ Entry</t>
    </r>
    <r>
      <rPr>
        <b/>
        <sz val="8"/>
        <color rgb="FFFFFFFF"/>
        <rFont val="Arial"/>
        <family val="2"/>
      </rPr>
      <t xml:space="preserve"> (Income Documentation)</t>
    </r>
  </si>
  <si>
    <t>No</t>
  </si>
  <si>
    <t>Yes</t>
  </si>
  <si>
    <r>
      <t>Income from Any Source @ Entry</t>
    </r>
    <r>
      <rPr>
        <b/>
        <sz val="8"/>
        <color rgb="FFFFFFFF"/>
        <rFont val="Arial"/>
        <family val="2"/>
      </rPr>
      <t xml:space="preserve"> (Income Documentation)</t>
    </r>
  </si>
  <si>
    <r>
      <t xml:space="preserve">Income @ Entry </t>
    </r>
    <r>
      <rPr>
        <b/>
        <sz val="8"/>
        <color rgb="FFFFFFFF"/>
        <rFont val="Arial"/>
        <family val="2"/>
      </rPr>
      <t>(Income Documentation)</t>
    </r>
  </si>
  <si>
    <t>PSH</t>
  </si>
  <si>
    <r>
      <t>Disabling condition</t>
    </r>
    <r>
      <rPr>
        <b/>
        <sz val="8"/>
        <color rgb="FFFFFFFF"/>
        <rFont val="Arial"/>
        <family val="2"/>
      </rPr>
      <t xml:space="preserve"> (DC)</t>
    </r>
  </si>
  <si>
    <r>
      <t xml:space="preserve">Disability @ Entry </t>
    </r>
    <r>
      <rPr>
        <b/>
        <sz val="8"/>
        <color rgb="FFFFFFFF"/>
        <rFont val="Arial"/>
        <family val="2"/>
      </rPr>
      <t>(DC)</t>
    </r>
  </si>
  <si>
    <r>
      <t>Exit Date</t>
    </r>
    <r>
      <rPr>
        <b/>
        <sz val="8"/>
        <color rgb="FFFFFFFF"/>
        <rFont val="Arial"/>
        <family val="2"/>
      </rPr>
      <t xml:space="preserve">  (Reasonableness based on exit documents)</t>
    </r>
  </si>
  <si>
    <r>
      <t xml:space="preserve">Exit Destination </t>
    </r>
    <r>
      <rPr>
        <b/>
        <sz val="8"/>
        <color rgb="FFFFFFFF"/>
        <rFont val="Arial"/>
        <family val="2"/>
      </rPr>
      <t>(Reasonableness based on case notes and other exit documentation)</t>
    </r>
  </si>
  <si>
    <r>
      <t xml:space="preserve">Employed @ Exit/Review </t>
    </r>
    <r>
      <rPr>
        <b/>
        <sz val="8"/>
        <color rgb="FFFFFFFF"/>
        <rFont val="Arial"/>
        <family val="2"/>
      </rPr>
      <t>(Income Documentation)</t>
    </r>
  </si>
  <si>
    <r>
      <t xml:space="preserve">Income from Any Source @ Exit/Review </t>
    </r>
    <r>
      <rPr>
        <b/>
        <sz val="8"/>
        <color rgb="FFFFFFFF"/>
        <rFont val="Arial"/>
        <family val="2"/>
      </rPr>
      <t>(Income Documentation)</t>
    </r>
  </si>
  <si>
    <r>
      <t>Income @ Exit/Review</t>
    </r>
    <r>
      <rPr>
        <b/>
        <sz val="8"/>
        <color rgb="FFFFFFFF"/>
        <rFont val="Arial"/>
        <family val="2"/>
      </rPr>
      <t xml:space="preserve"> (Income Documentation)</t>
    </r>
  </si>
  <si>
    <t>Housing Move-In Date</t>
  </si>
  <si>
    <t>PSH, RRH, SSVF, VASH</t>
  </si>
  <si>
    <r>
      <t>Interim Review Date</t>
    </r>
    <r>
      <rPr>
        <b/>
        <sz val="8"/>
        <color rgb="FFFFFFFF"/>
        <rFont val="Arial"/>
        <family val="2"/>
      </rPr>
      <t xml:space="preserve"> (Within 30 days of enrollment anniversary)</t>
    </r>
  </si>
  <si>
    <t>Notes</t>
  </si>
  <si>
    <t>Score</t>
  </si>
  <si>
    <t>Total Point Pool</t>
  </si>
  <si>
    <t>Data Errors</t>
  </si>
  <si>
    <t>Adult Closed - 19</t>
  </si>
  <si>
    <t>Adult Annual - 18</t>
  </si>
  <si>
    <t>Adult Open - 14</t>
  </si>
  <si>
    <t>Child Closed - 11</t>
  </si>
  <si>
    <t>Child Annual - 10</t>
  </si>
  <si>
    <t>Child Open - 9</t>
  </si>
  <si>
    <t>Data Elements</t>
  </si>
  <si>
    <t>Applicable</t>
  </si>
  <si>
    <t>HMIS Information</t>
  </si>
  <si>
    <t>Compliant</t>
  </si>
  <si>
    <t>Data Acknowledgement</t>
  </si>
  <si>
    <t>N/A</t>
  </si>
  <si>
    <t>Comments</t>
  </si>
  <si>
    <t>Adult (1) or Child (2)</t>
  </si>
  <si>
    <t>Adult Closed (19)</t>
  </si>
  <si>
    <t>Adult Annual (19)</t>
  </si>
  <si>
    <t>Adult Open (15)</t>
  </si>
  <si>
    <t>Child Closed (11)</t>
  </si>
  <si>
    <t>Child Open/Annual (10)</t>
  </si>
  <si>
    <t>Child Open (10)</t>
  </si>
  <si>
    <t>Head of household's child</t>
  </si>
  <si>
    <t>Adult</t>
  </si>
  <si>
    <t>Child</t>
  </si>
  <si>
    <t>Data Check</t>
  </si>
  <si>
    <t>Non-Comp</t>
  </si>
  <si>
    <t>Percentage</t>
  </si>
  <si>
    <t>Applicable Files (Yes or No)</t>
  </si>
  <si>
    <t>Non Compliant (N0)</t>
  </si>
  <si>
    <t>Relationship to head of HH</t>
  </si>
  <si>
    <t>First Name</t>
  </si>
  <si>
    <t>Last Name</t>
  </si>
  <si>
    <t>Last 4 SSN</t>
  </si>
  <si>
    <t>Date of Birth</t>
  </si>
  <si>
    <t>Gender</t>
  </si>
  <si>
    <t>Prior Living Situation</t>
  </si>
  <si>
    <t>Project Start Date (Reasonable)</t>
  </si>
  <si>
    <t>Employed @ Entry (Documentation)</t>
  </si>
  <si>
    <t>Income from any Sources @ Entry(Doc)</t>
  </si>
  <si>
    <t>Income @ Entry (Documentation)</t>
  </si>
  <si>
    <t>Diisabling Condition</t>
  </si>
  <si>
    <t>Disability @ Entry</t>
  </si>
  <si>
    <t>Exit Date (Reasonable)</t>
  </si>
  <si>
    <t>Exit Destination (Reasonable)</t>
  </si>
  <si>
    <t>Employed @ Exit/Review (Documentation)</t>
  </si>
  <si>
    <t>Income from any Sources @ Exit(Documentation)</t>
  </si>
  <si>
    <t>Income @ Exit/Review (Documentation)</t>
  </si>
  <si>
    <t>Housing  Move-in Date</t>
  </si>
  <si>
    <t>Interim Review (within 30 days)</t>
  </si>
  <si>
    <t>PR&amp;C Exit Interview Form  M Data Standards</t>
  </si>
  <si>
    <t>Date</t>
  </si>
  <si>
    <t>Partner Agency</t>
  </si>
  <si>
    <t>Program</t>
  </si>
  <si>
    <t>Reviewer(s)</t>
  </si>
  <si>
    <t>Data Review  Summary</t>
  </si>
  <si>
    <t>Number of Compliant Records</t>
  </si>
  <si>
    <t>Total Records Reviewed</t>
  </si>
  <si>
    <t>Standards Compliance</t>
  </si>
  <si>
    <t>Applicable Records</t>
  </si>
  <si>
    <t>Performance Standard</t>
  </si>
  <si>
    <t>Compliance Percentage</t>
  </si>
  <si>
    <t>Overall Compliance</t>
  </si>
  <si>
    <t>Data feedback, recommendations and improvement needed</t>
  </si>
  <si>
    <t>x</t>
  </si>
  <si>
    <t>Reminder that all HMIS correction need to be made even when 95% compliance is achieved</t>
  </si>
  <si>
    <t>Concerns as listed below</t>
  </si>
  <si>
    <t>Data Next Steps</t>
  </si>
  <si>
    <t>No concerns at this time. Final review and determination will be provided on the PR&amp;C report</t>
  </si>
  <si>
    <t>Reviewer requires additional review time before a determination can be made</t>
  </si>
  <si>
    <t>The reviewer has concerns that require correction and an additional visit</t>
  </si>
  <si>
    <t>*This form does not necessarily reflect all discussions during the PR&amp;C or additional findings after the review.  A report summary will be sent separately with the final results of the PR&amp;C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</si>
</sst>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6"/>
      <color theme="1"/>
      <name val="Calibri"/>
      <family val="2"/>
      <scheme val="minor"/>
    </font>
    <font>
      <sz val="18"/>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6"/>
      <color theme="4" tint="-0.249977111117893"/>
      <name val="Calibri"/>
      <family val="2"/>
      <scheme val="minor"/>
    </font>
    <font>
      <sz val="11"/>
      <color theme="1"/>
      <name val="Calibri"/>
      <family val="2"/>
      <scheme val="minor"/>
    </font>
    <font>
      <sz val="12"/>
      <color theme="4" tint="-0.249977111117893"/>
      <name val="Calibri"/>
      <family val="2"/>
      <scheme val="minor"/>
    </font>
    <font>
      <sz val="12"/>
      <color rgb="FF000000"/>
      <name val="Calibri"/>
      <family val="2"/>
      <scheme val="minor"/>
    </font>
    <font>
      <sz val="18"/>
      <color theme="4" tint="-0.249977111117893"/>
      <name val="Calibri"/>
      <family val="2"/>
      <scheme val="minor"/>
    </font>
    <font>
      <sz val="11"/>
      <color theme="4" tint="-0.249977111117893"/>
      <name val="Arial"/>
      <family val="2"/>
      <charset val="1"/>
    </font>
    <font>
      <sz val="11"/>
      <color theme="1"/>
      <name val="Arial"/>
      <family val="2"/>
      <charset val="1"/>
    </font>
    <font>
      <sz val="12"/>
      <color theme="1"/>
      <name val="Franklin Gothic Book"/>
      <family val="2"/>
    </font>
    <font>
      <sz val="10"/>
      <color theme="1"/>
      <name val="Franklin Gothic Book"/>
      <family val="2"/>
    </font>
    <font>
      <b/>
      <sz val="10"/>
      <color theme="1"/>
      <name val="Franklin Gothic Book"/>
      <family val="2"/>
    </font>
    <font>
      <sz val="10"/>
      <name val="Franklin Gothic Book"/>
      <family val="2"/>
    </font>
    <font>
      <b/>
      <sz val="14"/>
      <color rgb="FF000000"/>
      <name val="Arial"/>
      <family val="2"/>
    </font>
    <font>
      <sz val="14"/>
      <color rgb="FF000000"/>
      <name val="Calibri"/>
      <family val="2"/>
      <scheme val="minor"/>
    </font>
    <font>
      <sz val="11"/>
      <color rgb="FF000000"/>
      <name val="Calibri"/>
      <family val="2"/>
      <scheme val="minor"/>
    </font>
    <font>
      <b/>
      <sz val="12"/>
      <color rgb="FF000000"/>
      <name val="Calibri"/>
      <family val="2"/>
      <scheme val="minor"/>
    </font>
    <font>
      <b/>
      <sz val="14"/>
      <color rgb="FF000000"/>
      <name val="Calibri"/>
      <family val="2"/>
      <scheme val="minor"/>
    </font>
    <font>
      <sz val="12"/>
      <color rgb="FF9C0006"/>
      <name val="Calibri"/>
      <family val="2"/>
      <scheme val="minor"/>
    </font>
    <font>
      <b/>
      <sz val="11"/>
      <color theme="1"/>
      <name val="Calibri"/>
      <family val="2"/>
      <scheme val="minor"/>
    </font>
    <font>
      <sz val="16"/>
      <color theme="0"/>
      <name val="Calibri"/>
      <family val="2"/>
      <scheme val="minor"/>
    </font>
    <font>
      <sz val="14"/>
      <color theme="0"/>
      <name val="Calibri"/>
      <family val="2"/>
      <scheme val="minor"/>
    </font>
    <font>
      <b/>
      <sz val="16"/>
      <color rgb="FF0070C0"/>
      <name val="Calibri"/>
      <family val="2"/>
      <scheme val="minor"/>
    </font>
    <font>
      <b/>
      <sz val="8"/>
      <color rgb="FFFFFFFF"/>
      <name val="Arial"/>
      <family val="2"/>
    </font>
    <font>
      <sz val="14"/>
      <color rgb="FFFFFFFF"/>
      <name val="Calibri"/>
      <family val="2"/>
      <scheme val="minor"/>
    </font>
    <font>
      <b/>
      <sz val="10"/>
      <color indexed="9"/>
      <name val="Arial"/>
      <family val="2"/>
    </font>
    <font>
      <b/>
      <sz val="8"/>
      <color indexed="9"/>
      <name val="Arial"/>
      <family val="2"/>
    </font>
    <font>
      <sz val="10"/>
      <color theme="1"/>
      <name val="Wingdings"/>
      <charset val="2"/>
    </font>
    <font>
      <b/>
      <sz val="12"/>
      <color theme="1"/>
      <name val="Franklin Gothic Book"/>
      <family val="2"/>
    </font>
  </fonts>
  <fills count="33">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4" tint="0.39997558519241921"/>
        <bgColor indexed="64"/>
      </patternFill>
    </fill>
    <fill>
      <patternFill patternType="solid">
        <fgColor rgb="FFB4C6E7"/>
        <bgColor rgb="FFFFFFFF"/>
      </patternFill>
    </fill>
    <fill>
      <patternFill patternType="solid">
        <fgColor rgb="FFB4C6E7"/>
        <bgColor rgb="FF000000"/>
      </patternFill>
    </fill>
    <fill>
      <patternFill patternType="solid">
        <fgColor rgb="FFD9E1F2"/>
        <bgColor rgb="FF000000"/>
      </patternFill>
    </fill>
    <fill>
      <patternFill patternType="solid">
        <fgColor rgb="FF305496"/>
        <bgColor rgb="FFFFFFFF"/>
      </patternFill>
    </fill>
    <fill>
      <patternFill patternType="solid">
        <fgColor rgb="FF305496"/>
        <bgColor rgb="FF000000"/>
      </patternFill>
    </fill>
    <fill>
      <patternFill patternType="solid">
        <fgColor theme="4" tint="0.39997558519241921"/>
        <bgColor rgb="FF000000"/>
      </patternFill>
    </fill>
    <fill>
      <patternFill patternType="solid">
        <fgColor theme="4"/>
        <bgColor indexed="64"/>
      </patternFill>
    </fill>
    <fill>
      <patternFill patternType="solid">
        <fgColor theme="8" tint="0.79998168889431442"/>
        <bgColor rgb="FF000000"/>
      </patternFill>
    </fill>
    <fill>
      <patternFill patternType="solid">
        <fgColor theme="0"/>
        <bgColor rgb="FF000000"/>
      </patternFill>
    </fill>
    <fill>
      <patternFill patternType="solid">
        <fgColor theme="4"/>
        <bgColor rgb="FF000000"/>
      </patternFill>
    </fill>
    <fill>
      <patternFill patternType="solid">
        <fgColor theme="7" tint="0.59999389629810485"/>
        <bgColor indexed="64"/>
      </patternFill>
    </fill>
    <fill>
      <patternFill patternType="solid">
        <fgColor theme="9"/>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rgb="FF00B050"/>
        <bgColor rgb="FF000000"/>
      </patternFill>
    </fill>
    <fill>
      <patternFill patternType="solid">
        <fgColor theme="4"/>
        <bgColor indexed="9"/>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249977111117893"/>
        <bgColor indexed="9"/>
      </patternFill>
    </fill>
    <fill>
      <patternFill patternType="solid">
        <fgColor theme="5"/>
        <bgColor indexed="9"/>
      </patternFill>
    </fill>
    <fill>
      <patternFill patternType="solid">
        <fgColor theme="0" tint="-0.14999847407452621"/>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right style="thin">
        <color auto="1"/>
      </right>
      <top/>
      <bottom style="thin">
        <color auto="1"/>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style="thin">
        <color auto="1"/>
      </right>
      <top style="thin">
        <color auto="1"/>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theme="4"/>
      </left>
      <right/>
      <top style="thin">
        <color auto="1"/>
      </top>
      <bottom style="thin">
        <color auto="1"/>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style="thick">
        <color indexed="64"/>
      </left>
      <right/>
      <top style="thick">
        <color indexed="64"/>
      </top>
      <bottom/>
      <diagonal/>
    </border>
    <border>
      <left/>
      <right style="thick">
        <color indexed="64"/>
      </right>
      <top style="thick">
        <color indexed="64"/>
      </top>
      <bottom/>
      <diagonal/>
    </border>
  </borders>
  <cellStyleXfs count="4">
    <xf numFmtId="0" fontId="0" fillId="0" borderId="0"/>
    <xf numFmtId="9" fontId="8" fillId="0" borderId="0" applyFont="0" applyFill="0" applyBorder="0" applyAlignment="0" applyProtection="0"/>
    <xf numFmtId="0" fontId="14" fillId="0" borderId="0"/>
    <xf numFmtId="9" fontId="14" fillId="0" borderId="0" applyFont="0" applyFill="0" applyBorder="0" applyAlignment="0" applyProtection="0"/>
  </cellStyleXfs>
  <cellXfs count="255">
    <xf numFmtId="0" fontId="0" fillId="0" borderId="0" xfId="0"/>
    <xf numFmtId="14" fontId="3" fillId="0" borderId="1" xfId="0" applyNumberFormat="1" applyFont="1" applyBorder="1" applyAlignment="1">
      <alignment horizontal="center"/>
    </xf>
    <xf numFmtId="0" fontId="4" fillId="5" borderId="1" xfId="0" applyFont="1" applyFill="1" applyBorder="1" applyAlignment="1">
      <alignment horizontal="center"/>
    </xf>
    <xf numFmtId="0" fontId="9" fillId="3" borderId="2" xfId="0" applyFont="1" applyFill="1" applyBorder="1" applyAlignment="1">
      <alignment horizontal="left" vertical="center"/>
    </xf>
    <xf numFmtId="0" fontId="11" fillId="8" borderId="20" xfId="0" applyFont="1" applyFill="1" applyBorder="1" applyAlignment="1">
      <alignment horizontal="center" vertical="center"/>
    </xf>
    <xf numFmtId="0" fontId="9" fillId="3" borderId="0" xfId="0" applyFont="1" applyFill="1" applyAlignment="1">
      <alignment horizontal="left" vertical="center"/>
    </xf>
    <xf numFmtId="0" fontId="15" fillId="0" borderId="1" xfId="2" applyFont="1" applyBorder="1"/>
    <xf numFmtId="0" fontId="15" fillId="0" borderId="1" xfId="2" applyFont="1" applyBorder="1" applyAlignment="1">
      <alignment horizontal="left" vertical="center" wrapText="1"/>
    </xf>
    <xf numFmtId="14" fontId="0" fillId="0" borderId="0" xfId="0" applyNumberFormat="1"/>
    <xf numFmtId="11" fontId="0" fillId="0" borderId="0" xfId="0" applyNumberFormat="1"/>
    <xf numFmtId="0" fontId="0" fillId="0" borderId="0" xfId="0" applyAlignment="1">
      <alignment wrapText="1"/>
    </xf>
    <xf numFmtId="0" fontId="18" fillId="10" borderId="1" xfId="0" applyFont="1" applyFill="1" applyBorder="1" applyAlignment="1">
      <alignment horizontal="left" vertical="center" wrapText="1"/>
    </xf>
    <xf numFmtId="0" fontId="19" fillId="11" borderId="2" xfId="0" applyFont="1" applyFill="1" applyBorder="1" applyAlignment="1">
      <alignment horizontal="center" vertical="center"/>
    </xf>
    <xf numFmtId="0" fontId="19" fillId="11" borderId="25" xfId="0" applyFont="1" applyFill="1" applyBorder="1" applyAlignment="1">
      <alignment horizontal="center" vertical="center"/>
    </xf>
    <xf numFmtId="0" fontId="19" fillId="12" borderId="26" xfId="0" applyFont="1" applyFill="1" applyBorder="1" applyAlignment="1">
      <alignment horizontal="center" vertical="center"/>
    </xf>
    <xf numFmtId="0" fontId="19" fillId="11" borderId="3" xfId="0" applyFont="1" applyFill="1" applyBorder="1" applyAlignment="1">
      <alignment horizontal="center" vertical="center"/>
    </xf>
    <xf numFmtId="0" fontId="19" fillId="12" borderId="1" xfId="0" applyFont="1" applyFill="1" applyBorder="1" applyAlignment="1">
      <alignment horizontal="center" vertical="center"/>
    </xf>
    <xf numFmtId="0" fontId="18" fillId="13" borderId="1" xfId="0" applyFont="1" applyFill="1" applyBorder="1" applyAlignment="1">
      <alignment horizontal="left" vertical="center" wrapText="1"/>
    </xf>
    <xf numFmtId="0" fontId="19" fillId="14" borderId="27" xfId="0" applyFont="1" applyFill="1" applyBorder="1" applyAlignment="1">
      <alignment horizontal="center" vertical="center"/>
    </xf>
    <xf numFmtId="0" fontId="19" fillId="14" borderId="28" xfId="0" applyFont="1" applyFill="1" applyBorder="1" applyAlignment="1">
      <alignment horizontal="center" vertical="center"/>
    </xf>
    <xf numFmtId="0" fontId="19" fillId="14" borderId="24" xfId="0" applyFont="1" applyFill="1" applyBorder="1" applyAlignment="1">
      <alignment horizontal="center" vertical="center"/>
    </xf>
    <xf numFmtId="0" fontId="19" fillId="14" borderId="7" xfId="0" applyFont="1" applyFill="1" applyBorder="1" applyAlignment="1">
      <alignment horizontal="center" vertical="center"/>
    </xf>
    <xf numFmtId="0" fontId="20" fillId="0" borderId="1" xfId="0" applyFont="1" applyBorder="1" applyAlignment="1">
      <alignment wrapText="1"/>
    </xf>
    <xf numFmtId="0" fontId="20" fillId="0" borderId="2" xfId="0" applyFont="1" applyBorder="1"/>
    <xf numFmtId="0" fontId="21" fillId="7" borderId="30" xfId="0" applyFont="1" applyFill="1" applyBorder="1" applyAlignment="1">
      <alignment horizontal="center" wrapText="1"/>
    </xf>
    <xf numFmtId="0" fontId="20" fillId="8" borderId="2" xfId="0" applyFont="1" applyFill="1" applyBorder="1"/>
    <xf numFmtId="49" fontId="20" fillId="0" borderId="1" xfId="0" applyNumberFormat="1" applyFont="1" applyBorder="1" applyAlignment="1">
      <alignment wrapText="1"/>
    </xf>
    <xf numFmtId="49" fontId="20" fillId="0" borderId="2" xfId="0" applyNumberFormat="1" applyFont="1" applyBorder="1"/>
    <xf numFmtId="0" fontId="22" fillId="7" borderId="27" xfId="0" applyFont="1" applyFill="1" applyBorder="1" applyAlignment="1">
      <alignment horizontal="left" wrapText="1"/>
    </xf>
    <xf numFmtId="0" fontId="23" fillId="15" borderId="28" xfId="0" applyFont="1" applyFill="1" applyBorder="1" applyAlignment="1">
      <alignment horizontal="center"/>
    </xf>
    <xf numFmtId="0" fontId="20" fillId="7" borderId="27" xfId="0" applyFont="1" applyFill="1" applyBorder="1" applyAlignment="1">
      <alignment horizontal="left" wrapText="1"/>
    </xf>
    <xf numFmtId="49" fontId="20" fillId="16" borderId="1" xfId="0" applyNumberFormat="1" applyFont="1" applyFill="1" applyBorder="1" applyAlignment="1">
      <alignment wrapText="1"/>
    </xf>
    <xf numFmtId="14" fontId="20" fillId="7" borderId="27" xfId="0" applyNumberFormat="1" applyFont="1" applyFill="1" applyBorder="1" applyAlignment="1">
      <alignment horizontal="left" wrapText="1"/>
    </xf>
    <xf numFmtId="49" fontId="20" fillId="7" borderId="27" xfId="0" applyNumberFormat="1" applyFont="1" applyFill="1" applyBorder="1" applyAlignment="1">
      <alignment horizontal="left" wrapText="1"/>
    </xf>
    <xf numFmtId="0" fontId="20" fillId="7" borderId="27" xfId="0" applyFont="1" applyFill="1" applyBorder="1" applyAlignment="1">
      <alignment horizontal="center" wrapText="1"/>
    </xf>
    <xf numFmtId="0" fontId="20" fillId="19" borderId="1" xfId="0" applyFont="1" applyFill="1" applyBorder="1" applyAlignment="1">
      <alignment wrapText="1"/>
    </xf>
    <xf numFmtId="0" fontId="20" fillId="19" borderId="2" xfId="0" applyFont="1" applyFill="1" applyBorder="1"/>
    <xf numFmtId="49" fontId="20" fillId="19" borderId="27" xfId="0" applyNumberFormat="1" applyFont="1" applyFill="1" applyBorder="1" applyAlignment="1">
      <alignment horizontal="left" wrapText="1"/>
    </xf>
    <xf numFmtId="0" fontId="20" fillId="19" borderId="27" xfId="0" applyFont="1" applyFill="1" applyBorder="1"/>
    <xf numFmtId="0" fontId="20" fillId="19" borderId="28" xfId="0" applyFont="1" applyFill="1" applyBorder="1"/>
    <xf numFmtId="14" fontId="20" fillId="0" borderId="1" xfId="0" applyNumberFormat="1" applyFont="1" applyBorder="1" applyAlignment="1">
      <alignment wrapText="1"/>
    </xf>
    <xf numFmtId="0" fontId="20" fillId="16" borderId="1" xfId="0" applyFont="1" applyFill="1" applyBorder="1" applyAlignment="1">
      <alignment wrapText="1"/>
    </xf>
    <xf numFmtId="0" fontId="20" fillId="16" borderId="2" xfId="0" applyFont="1" applyFill="1" applyBorder="1"/>
    <xf numFmtId="0" fontId="20" fillId="19" borderId="27" xfId="0" applyFont="1" applyFill="1" applyBorder="1" applyAlignment="1">
      <alignment horizontal="left" wrapText="1"/>
    </xf>
    <xf numFmtId="0" fontId="20" fillId="16" borderId="27" xfId="0" applyFont="1" applyFill="1" applyBorder="1" applyAlignment="1">
      <alignment horizontal="left" wrapText="1"/>
    </xf>
    <xf numFmtId="14" fontId="20" fillId="0" borderId="7" xfId="0" applyNumberFormat="1" applyFont="1" applyBorder="1" applyAlignment="1">
      <alignment wrapText="1"/>
    </xf>
    <xf numFmtId="14" fontId="20" fillId="7" borderId="27" xfId="0" applyNumberFormat="1" applyFont="1" applyFill="1" applyBorder="1" applyAlignment="1">
      <alignment horizontal="center" wrapText="1"/>
    </xf>
    <xf numFmtId="14" fontId="20" fillId="0" borderId="10" xfId="0" applyNumberFormat="1" applyFont="1" applyBorder="1" applyAlignment="1">
      <alignment wrapText="1"/>
    </xf>
    <xf numFmtId="49" fontId="20" fillId="0" borderId="14" xfId="0" applyNumberFormat="1" applyFont="1" applyBorder="1" applyAlignment="1">
      <alignment wrapText="1"/>
    </xf>
    <xf numFmtId="0" fontId="21" fillId="7" borderId="32" xfId="0" applyFont="1" applyFill="1" applyBorder="1" applyAlignment="1">
      <alignment horizontal="center" wrapText="1"/>
    </xf>
    <xf numFmtId="0" fontId="20" fillId="20" borderId="8" xfId="0" applyFont="1" applyFill="1" applyBorder="1"/>
    <xf numFmtId="0" fontId="20" fillId="0" borderId="1" xfId="0" applyFont="1" applyBorder="1"/>
    <xf numFmtId="0" fontId="20" fillId="0" borderId="0" xfId="0" applyFont="1"/>
    <xf numFmtId="0" fontId="15" fillId="0" borderId="7" xfId="2" applyFont="1" applyBorder="1" applyAlignment="1">
      <alignment horizontal="left" vertical="center" wrapText="1"/>
    </xf>
    <xf numFmtId="0" fontId="0" fillId="21" borderId="0" xfId="0" applyFill="1" applyAlignment="1">
      <alignment horizontal="center"/>
    </xf>
    <xf numFmtId="0" fontId="26" fillId="22" borderId="0" xfId="0" applyFont="1" applyFill="1" applyAlignment="1">
      <alignment horizontal="center"/>
    </xf>
    <xf numFmtId="0" fontId="0" fillId="25" borderId="14" xfId="0" applyFill="1" applyBorder="1" applyAlignment="1">
      <alignment horizontal="center"/>
    </xf>
    <xf numFmtId="0" fontId="0" fillId="25" borderId="14" xfId="0" applyFill="1" applyBorder="1"/>
    <xf numFmtId="0" fontId="0" fillId="0" borderId="14" xfId="0" applyBorder="1"/>
    <xf numFmtId="0" fontId="0" fillId="25" borderId="32" xfId="0" applyFill="1" applyBorder="1" applyAlignment="1">
      <alignment horizontal="center"/>
    </xf>
    <xf numFmtId="164" fontId="0" fillId="0" borderId="14" xfId="0" applyNumberFormat="1" applyBorder="1"/>
    <xf numFmtId="0" fontId="0" fillId="0" borderId="42" xfId="0" applyBorder="1" applyAlignment="1">
      <alignment horizontal="center"/>
    </xf>
    <xf numFmtId="0" fontId="0" fillId="0" borderId="46" xfId="0" applyBorder="1" applyAlignment="1">
      <alignment horizontal="center"/>
    </xf>
    <xf numFmtId="0" fontId="0" fillId="0" borderId="32" xfId="0" applyBorder="1" applyAlignment="1">
      <alignment horizontal="center"/>
    </xf>
    <xf numFmtId="0" fontId="0" fillId="8" borderId="14" xfId="0" applyFill="1" applyBorder="1" applyAlignment="1">
      <alignment horizontal="center"/>
    </xf>
    <xf numFmtId="0" fontId="0" fillId="8" borderId="32" xfId="0" applyFill="1" applyBorder="1" applyAlignment="1">
      <alignment horizontal="center"/>
    </xf>
    <xf numFmtId="49" fontId="0" fillId="0" borderId="14" xfId="0" applyNumberFormat="1" applyBorder="1"/>
    <xf numFmtId="0" fontId="0" fillId="0" borderId="14" xfId="0" applyBorder="1" applyAlignment="1">
      <alignment horizontal="center"/>
    </xf>
    <xf numFmtId="10" fontId="0" fillId="2" borderId="11" xfId="0" applyNumberFormat="1" applyFill="1" applyBorder="1"/>
    <xf numFmtId="0" fontId="1" fillId="8" borderId="14" xfId="0" applyFont="1" applyFill="1" applyBorder="1" applyAlignment="1">
      <alignment horizontal="center" wrapText="1"/>
    </xf>
    <xf numFmtId="0" fontId="3" fillId="8" borderId="49" xfId="0" applyFont="1" applyFill="1" applyBorder="1" applyAlignment="1">
      <alignment horizontal="center"/>
    </xf>
    <xf numFmtId="0" fontId="3" fillId="8" borderId="14" xfId="0" applyFont="1" applyFill="1" applyBorder="1" applyAlignment="1">
      <alignment horizontal="center"/>
    </xf>
    <xf numFmtId="14" fontId="20" fillId="0" borderId="2" xfId="0" applyNumberFormat="1" applyFont="1" applyBorder="1"/>
    <xf numFmtId="0" fontId="10" fillId="15" borderId="28" xfId="0" applyFont="1" applyFill="1" applyBorder="1" applyAlignment="1">
      <alignment horizontal="center"/>
    </xf>
    <xf numFmtId="0" fontId="10" fillId="19" borderId="28" xfId="0" applyFont="1" applyFill="1" applyBorder="1"/>
    <xf numFmtId="0" fontId="10" fillId="19" borderId="28" xfId="0" applyFont="1" applyFill="1" applyBorder="1" applyAlignment="1">
      <alignment horizontal="center"/>
    </xf>
    <xf numFmtId="14" fontId="17" fillId="0" borderId="1" xfId="0" applyNumberFormat="1" applyFont="1" applyBorder="1" applyAlignment="1">
      <alignment vertical="top" wrapText="1"/>
    </xf>
    <xf numFmtId="0" fontId="17" fillId="0" borderId="1" xfId="0" applyFont="1" applyBorder="1" applyAlignment="1">
      <alignment vertical="top" wrapText="1"/>
    </xf>
    <xf numFmtId="14" fontId="21" fillId="7" borderId="30" xfId="0" applyNumberFormat="1" applyFont="1" applyFill="1" applyBorder="1" applyAlignment="1">
      <alignment horizontal="center" wrapText="1"/>
    </xf>
    <xf numFmtId="0" fontId="19" fillId="12" borderId="0" xfId="0" applyFont="1" applyFill="1" applyAlignment="1">
      <alignment horizontal="center" vertical="center"/>
    </xf>
    <xf numFmtId="0" fontId="19" fillId="14" borderId="0" xfId="0" applyFont="1" applyFill="1" applyAlignment="1">
      <alignment horizontal="center" vertical="center"/>
    </xf>
    <xf numFmtId="0" fontId="21" fillId="0" borderId="0" xfId="0" applyFont="1" applyAlignment="1">
      <alignment horizontal="center"/>
    </xf>
    <xf numFmtId="0" fontId="21" fillId="7" borderId="0" xfId="0" applyFont="1" applyFill="1" applyAlignment="1">
      <alignment horizontal="center" wrapText="1"/>
    </xf>
    <xf numFmtId="0" fontId="10" fillId="15" borderId="0" xfId="0" applyFont="1" applyFill="1" applyAlignment="1">
      <alignment horizontal="center"/>
    </xf>
    <xf numFmtId="49" fontId="20" fillId="16" borderId="0" xfId="0" applyNumberFormat="1" applyFont="1" applyFill="1" applyAlignment="1">
      <alignment wrapText="1"/>
    </xf>
    <xf numFmtId="14" fontId="21" fillId="7" borderId="0" xfId="0" applyNumberFormat="1" applyFont="1" applyFill="1" applyAlignment="1">
      <alignment horizontal="center" wrapText="1"/>
    </xf>
    <xf numFmtId="0" fontId="5" fillId="18" borderId="0" xfId="0" applyFont="1" applyFill="1" applyAlignment="1">
      <alignment wrapText="1"/>
    </xf>
    <xf numFmtId="0" fontId="20" fillId="19" borderId="0" xfId="0" applyFont="1" applyFill="1"/>
    <xf numFmtId="14" fontId="20" fillId="7" borderId="0" xfId="0" applyNumberFormat="1" applyFont="1" applyFill="1" applyAlignment="1">
      <alignment horizontal="left" wrapText="1"/>
    </xf>
    <xf numFmtId="0" fontId="10" fillId="19" borderId="0" xfId="0" applyFont="1" applyFill="1" applyAlignment="1">
      <alignment horizontal="center"/>
    </xf>
    <xf numFmtId="0" fontId="20" fillId="20" borderId="0" xfId="0" applyFont="1" applyFill="1"/>
    <xf numFmtId="0" fontId="0" fillId="0" borderId="49" xfId="0" applyBorder="1" applyAlignment="1">
      <alignment horizontal="center"/>
    </xf>
    <xf numFmtId="0" fontId="29" fillId="26" borderId="0" xfId="0" applyFont="1" applyFill="1" applyAlignment="1">
      <alignment horizontal="center"/>
    </xf>
    <xf numFmtId="49" fontId="30" fillId="27" borderId="1" xfId="0" applyNumberFormat="1" applyFont="1" applyFill="1" applyBorder="1" applyAlignment="1">
      <alignment horizontal="left" vertical="center" wrapText="1"/>
    </xf>
    <xf numFmtId="49" fontId="31" fillId="27"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15" fillId="0" borderId="1" xfId="0" applyFont="1" applyBorder="1"/>
    <xf numFmtId="0" fontId="15" fillId="0" borderId="1" xfId="0" applyFont="1" applyBorder="1" applyAlignment="1">
      <alignment vertical="top" wrapText="1"/>
    </xf>
    <xf numFmtId="11" fontId="15" fillId="0" borderId="1" xfId="0" applyNumberFormat="1" applyFont="1" applyBorder="1" applyAlignment="1">
      <alignment vertical="top" wrapText="1"/>
    </xf>
    <xf numFmtId="0" fontId="33" fillId="0" borderId="1" xfId="0" applyFont="1" applyBorder="1" applyAlignment="1">
      <alignment vertical="top" wrapText="1"/>
    </xf>
    <xf numFmtId="0" fontId="16" fillId="0" borderId="1" xfId="0" applyFont="1" applyBorder="1"/>
    <xf numFmtId="14" fontId="30" fillId="27" borderId="1" xfId="0" applyNumberFormat="1" applyFont="1" applyFill="1" applyBorder="1" applyAlignment="1">
      <alignment horizontal="left" vertical="center" wrapText="1"/>
    </xf>
    <xf numFmtId="14" fontId="31" fillId="27" borderId="1" xfId="0" applyNumberFormat="1" applyFont="1" applyFill="1" applyBorder="1" applyAlignment="1">
      <alignment horizontal="center" vertical="center" wrapText="1"/>
    </xf>
    <xf numFmtId="14" fontId="15" fillId="0" borderId="1" xfId="0" applyNumberFormat="1" applyFont="1" applyBorder="1" applyAlignment="1">
      <alignment vertical="top" wrapText="1"/>
    </xf>
    <xf numFmtId="14" fontId="15" fillId="0" borderId="1" xfId="0" applyNumberFormat="1" applyFont="1" applyBorder="1"/>
    <xf numFmtId="0" fontId="15" fillId="28" borderId="1" xfId="0" applyFont="1" applyFill="1" applyBorder="1" applyAlignment="1">
      <alignment vertical="top" wrapText="1"/>
    </xf>
    <xf numFmtId="0" fontId="15" fillId="29" borderId="1" xfId="0" applyFont="1" applyFill="1" applyBorder="1" applyAlignment="1">
      <alignment vertical="top" wrapText="1"/>
    </xf>
    <xf numFmtId="14" fontId="17" fillId="29" borderId="1" xfId="0" applyNumberFormat="1" applyFont="1" applyFill="1" applyBorder="1" applyAlignment="1">
      <alignment vertical="top" wrapText="1"/>
    </xf>
    <xf numFmtId="14" fontId="30" fillId="30" borderId="1" xfId="0" applyNumberFormat="1" applyFont="1" applyFill="1" applyBorder="1" applyAlignment="1">
      <alignment horizontal="left" vertical="center" wrapText="1"/>
    </xf>
    <xf numFmtId="14" fontId="31" fillId="30" borderId="1" xfId="0" applyNumberFormat="1" applyFont="1" applyFill="1" applyBorder="1" applyAlignment="1">
      <alignment horizontal="center" vertical="center" wrapText="1"/>
    </xf>
    <xf numFmtId="49" fontId="30" fillId="30" borderId="1" xfId="0" applyNumberFormat="1" applyFont="1" applyFill="1" applyBorder="1" applyAlignment="1">
      <alignment horizontal="left" vertical="center" wrapText="1"/>
    </xf>
    <xf numFmtId="0" fontId="17" fillId="28" borderId="1" xfId="0" applyFont="1" applyFill="1" applyBorder="1" applyAlignment="1">
      <alignment vertical="top" wrapText="1"/>
    </xf>
    <xf numFmtId="49" fontId="31" fillId="30" borderId="1" xfId="0" applyNumberFormat="1" applyFont="1" applyFill="1" applyBorder="1" applyAlignment="1">
      <alignment horizontal="center" vertical="center" wrapText="1"/>
    </xf>
    <xf numFmtId="14" fontId="17" fillId="28" borderId="1" xfId="0" applyNumberFormat="1" applyFont="1" applyFill="1" applyBorder="1" applyAlignment="1">
      <alignment vertical="top" wrapText="1"/>
    </xf>
    <xf numFmtId="14" fontId="30" fillId="31" borderId="1" xfId="0" applyNumberFormat="1" applyFont="1" applyFill="1" applyBorder="1" applyAlignment="1">
      <alignment horizontal="left" vertical="center" wrapText="1"/>
    </xf>
    <xf numFmtId="14" fontId="31" fillId="31" borderId="1" xfId="0" applyNumberFormat="1" applyFont="1" applyFill="1" applyBorder="1" applyAlignment="1">
      <alignment horizontal="center" vertical="center" wrapText="1"/>
    </xf>
    <xf numFmtId="49" fontId="30" fillId="31" borderId="1" xfId="0" applyNumberFormat="1" applyFont="1" applyFill="1" applyBorder="1" applyAlignment="1">
      <alignment horizontal="left" vertical="center" wrapText="1"/>
    </xf>
    <xf numFmtId="14" fontId="15" fillId="32" borderId="1" xfId="0" applyNumberFormat="1" applyFont="1" applyFill="1" applyBorder="1"/>
    <xf numFmtId="14" fontId="15" fillId="0" borderId="1" xfId="0" applyNumberFormat="1" applyFont="1" applyBorder="1" applyAlignment="1">
      <alignment horizontal="center" vertical="center" wrapText="1"/>
    </xf>
    <xf numFmtId="14" fontId="15" fillId="28" borderId="1" xfId="0" applyNumberFormat="1" applyFont="1" applyFill="1" applyBorder="1" applyAlignment="1">
      <alignment horizontal="center" vertical="center" wrapText="1"/>
    </xf>
    <xf numFmtId="14" fontId="15" fillId="0" borderId="1" xfId="0" applyNumberFormat="1" applyFont="1" applyBorder="1" applyAlignment="1">
      <alignment horizontal="left" vertical="center" wrapText="1"/>
    </xf>
    <xf numFmtId="14" fontId="15" fillId="0" borderId="1" xfId="0" applyNumberFormat="1" applyFont="1" applyBorder="1" applyAlignment="1">
      <alignment horizontal="center" wrapText="1"/>
    </xf>
    <xf numFmtId="14" fontId="15" fillId="29" borderId="1" xfId="0" applyNumberFormat="1" applyFont="1" applyFill="1" applyBorder="1" applyAlignment="1">
      <alignment horizontal="center" wrapText="1"/>
    </xf>
    <xf numFmtId="0" fontId="31" fillId="27" borderId="1" xfId="0" applyFont="1" applyFill="1" applyBorder="1" applyAlignment="1">
      <alignment horizontal="center" vertical="center" wrapText="1"/>
    </xf>
    <xf numFmtId="0" fontId="15" fillId="0" borderId="1" xfId="0" applyFont="1" applyBorder="1" applyAlignment="1">
      <alignment horizontal="center" wrapText="1"/>
    </xf>
    <xf numFmtId="0" fontId="15" fillId="29" borderId="1" xfId="0" applyFont="1" applyFill="1" applyBorder="1" applyAlignment="1">
      <alignment horizontal="center" wrapText="1"/>
    </xf>
    <xf numFmtId="0" fontId="30" fillId="27"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30" fillId="27" borderId="1" xfId="0" applyFont="1" applyFill="1" applyBorder="1" applyAlignment="1">
      <alignment horizontal="center" vertical="center" wrapText="1"/>
    </xf>
    <xf numFmtId="0" fontId="15" fillId="0" borderId="1" xfId="0" applyFont="1" applyBorder="1" applyAlignment="1">
      <alignment horizontal="center"/>
    </xf>
    <xf numFmtId="9" fontId="15" fillId="0" borderId="1" xfId="1" applyFont="1" applyFill="1" applyBorder="1" applyAlignment="1">
      <alignment horizontal="center"/>
    </xf>
    <xf numFmtId="0" fontId="15" fillId="0" borderId="1" xfId="0" applyFont="1" applyBorder="1" applyAlignment="1">
      <alignment horizontal="left" vertical="center" wrapText="1"/>
    </xf>
    <xf numFmtId="164" fontId="15" fillId="0" borderId="1" xfId="1" applyNumberFormat="1" applyFont="1" applyBorder="1" applyAlignment="1">
      <alignment horizontal="center" vertical="center" wrapText="1"/>
    </xf>
    <xf numFmtId="14" fontId="21" fillId="7" borderId="31" xfId="0" applyNumberFormat="1" applyFont="1" applyFill="1" applyBorder="1" applyAlignment="1">
      <alignment horizontal="center" wrapText="1"/>
    </xf>
    <xf numFmtId="0" fontId="21" fillId="7" borderId="29" xfId="0" applyFont="1" applyFill="1" applyBorder="1" applyAlignment="1">
      <alignment horizontal="center" wrapText="1"/>
    </xf>
    <xf numFmtId="0" fontId="21" fillId="7" borderId="30" xfId="0" applyFont="1" applyFill="1" applyBorder="1" applyAlignment="1">
      <alignment horizontal="center" wrapText="1"/>
    </xf>
    <xf numFmtId="0" fontId="24" fillId="17" borderId="29" xfId="0" applyFont="1" applyFill="1" applyBorder="1" applyAlignment="1">
      <alignment horizontal="left"/>
    </xf>
    <xf numFmtId="0" fontId="24" fillId="17" borderId="30" xfId="0" applyFont="1" applyFill="1" applyBorder="1" applyAlignment="1">
      <alignment horizontal="left"/>
    </xf>
    <xf numFmtId="49" fontId="5" fillId="18" borderId="29" xfId="0" applyNumberFormat="1" applyFont="1" applyFill="1" applyBorder="1" applyAlignment="1">
      <alignment wrapText="1"/>
    </xf>
    <xf numFmtId="0" fontId="5" fillId="18" borderId="30" xfId="0" applyFont="1" applyFill="1" applyBorder="1" applyAlignment="1">
      <alignment wrapText="1"/>
    </xf>
    <xf numFmtId="0" fontId="25" fillId="21" borderId="34" xfId="0" applyFont="1" applyFill="1" applyBorder="1" applyAlignment="1">
      <alignment horizontal="center"/>
    </xf>
    <xf numFmtId="0" fontId="25" fillId="21" borderId="35" xfId="0" applyFont="1" applyFill="1" applyBorder="1" applyAlignment="1">
      <alignment horizontal="center"/>
    </xf>
    <xf numFmtId="0" fontId="15" fillId="23" borderId="32" xfId="2" applyFont="1" applyFill="1" applyBorder="1" applyAlignment="1">
      <alignment horizontal="left" vertical="center" wrapText="1"/>
    </xf>
    <xf numFmtId="0" fontId="15" fillId="23" borderId="36" xfId="2" applyFont="1" applyFill="1" applyBorder="1" applyAlignment="1">
      <alignment horizontal="left" vertical="center" wrapText="1"/>
    </xf>
    <xf numFmtId="0" fontId="0" fillId="24" borderId="16" xfId="0" applyFill="1" applyBorder="1" applyAlignment="1"/>
    <xf numFmtId="0" fontId="0" fillId="24" borderId="33" xfId="0" applyFill="1" applyBorder="1" applyAlignment="1"/>
    <xf numFmtId="0" fontId="0" fillId="24" borderId="37" xfId="0" applyFill="1" applyBorder="1" applyAlignment="1"/>
    <xf numFmtId="0" fontId="0" fillId="24" borderId="38" xfId="0" applyFill="1" applyBorder="1" applyAlignment="1"/>
    <xf numFmtId="14" fontId="20" fillId="7" borderId="29" xfId="0" applyNumberFormat="1" applyFont="1" applyFill="1" applyBorder="1" applyAlignment="1">
      <alignment horizontal="left" wrapText="1"/>
    </xf>
    <xf numFmtId="14" fontId="20" fillId="7" borderId="30" xfId="0" applyNumberFormat="1" applyFont="1" applyFill="1" applyBorder="1" applyAlignment="1">
      <alignment horizontal="left" wrapText="1"/>
    </xf>
    <xf numFmtId="0" fontId="15" fillId="23" borderId="48" xfId="2" applyFont="1" applyFill="1" applyBorder="1" applyAlignment="1">
      <alignment horizontal="left" vertical="center" wrapText="1"/>
    </xf>
    <xf numFmtId="0" fontId="15" fillId="23" borderId="12" xfId="2" applyFont="1" applyFill="1" applyBorder="1" applyAlignment="1">
      <alignment horizontal="left" vertical="center" wrapText="1"/>
    </xf>
    <xf numFmtId="0" fontId="0" fillId="24" borderId="14" xfId="0" applyFill="1" applyBorder="1" applyAlignment="1"/>
    <xf numFmtId="0" fontId="0" fillId="24" borderId="32" xfId="0" applyFill="1" applyBorder="1" applyAlignment="1"/>
    <xf numFmtId="0" fontId="15" fillId="5" borderId="32" xfId="2" applyFont="1" applyFill="1" applyBorder="1" applyAlignment="1">
      <alignment horizontal="left" vertical="center" wrapText="1"/>
    </xf>
    <xf numFmtId="0" fontId="15" fillId="5" borderId="49" xfId="2" applyFont="1" applyFill="1" applyBorder="1" applyAlignment="1">
      <alignment horizontal="left" vertical="center" wrapText="1"/>
    </xf>
    <xf numFmtId="0" fontId="0" fillId="5" borderId="40" xfId="0" applyFill="1" applyBorder="1" applyAlignment="1"/>
    <xf numFmtId="0" fontId="0" fillId="5" borderId="41" xfId="0" applyFill="1" applyBorder="1" applyAlignment="1"/>
    <xf numFmtId="0" fontId="0" fillId="5" borderId="37" xfId="0" applyFill="1" applyBorder="1" applyAlignment="1"/>
    <xf numFmtId="0" fontId="0" fillId="5" borderId="38" xfId="0" applyFill="1" applyBorder="1" applyAlignment="1"/>
    <xf numFmtId="0" fontId="15" fillId="5" borderId="39" xfId="2" applyFont="1" applyFill="1" applyBorder="1" applyAlignment="1">
      <alignment horizontal="left" vertical="center" wrapText="1"/>
    </xf>
    <xf numFmtId="0" fontId="15" fillId="5" borderId="43" xfId="2" applyFont="1" applyFill="1" applyBorder="1" applyAlignment="1">
      <alignment horizontal="left" vertical="center" wrapText="1"/>
    </xf>
    <xf numFmtId="0" fontId="0" fillId="5" borderId="44" xfId="0" applyFill="1" applyBorder="1" applyAlignment="1"/>
    <xf numFmtId="0" fontId="0" fillId="5" borderId="45" xfId="0" applyFill="1" applyBorder="1" applyAlignment="1"/>
    <xf numFmtId="0" fontId="15" fillId="5" borderId="47" xfId="2" applyFont="1" applyFill="1" applyBorder="1" applyAlignment="1">
      <alignment horizontal="left" vertical="center" wrapText="1"/>
    </xf>
    <xf numFmtId="0" fontId="15" fillId="23" borderId="49" xfId="2" applyFont="1" applyFill="1" applyBorder="1" applyAlignment="1">
      <alignment horizontal="left" vertical="center" wrapText="1"/>
    </xf>
    <xf numFmtId="0" fontId="21" fillId="0" borderId="57" xfId="0" applyFont="1" applyBorder="1" applyAlignment="1">
      <alignment horizontal="center"/>
    </xf>
    <xf numFmtId="0" fontId="21" fillId="0" borderId="58" xfId="0" applyFont="1" applyBorder="1" applyAlignment="1">
      <alignment horizontal="center"/>
    </xf>
    <xf numFmtId="0" fontId="5" fillId="18" borderId="29" xfId="0" applyFont="1" applyFill="1" applyBorder="1" applyAlignment="1">
      <alignment wrapText="1"/>
    </xf>
    <xf numFmtId="0" fontId="1" fillId="8" borderId="16" xfId="0" applyFont="1" applyFill="1" applyBorder="1" applyAlignment="1">
      <alignment horizontal="center" wrapText="1"/>
    </xf>
    <xf numFmtId="0" fontId="1" fillId="8" borderId="52" xfId="0" applyFont="1" applyFill="1" applyBorder="1" applyAlignment="1">
      <alignment horizontal="center" wrapText="1"/>
    </xf>
    <xf numFmtId="0" fontId="1" fillId="8" borderId="33" xfId="0" applyFont="1" applyFill="1" applyBorder="1" applyAlignment="1">
      <alignment horizontal="center" wrapText="1"/>
    </xf>
    <xf numFmtId="0" fontId="7" fillId="8" borderId="16" xfId="0" applyFont="1" applyFill="1" applyBorder="1" applyAlignment="1">
      <alignment horizontal="center" vertical="center" wrapText="1"/>
    </xf>
    <xf numFmtId="0" fontId="7" fillId="8" borderId="52" xfId="0" applyFont="1" applyFill="1" applyBorder="1" applyAlignment="1">
      <alignment horizontal="center" vertic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4" fillId="5" borderId="1" xfId="0" applyFont="1" applyFill="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center"/>
    </xf>
    <xf numFmtId="0" fontId="3" fillId="0" borderId="2"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center" wrapText="1"/>
    </xf>
    <xf numFmtId="0" fontId="13" fillId="0" borderId="0" xfId="0" applyFont="1" applyAlignment="1">
      <alignment vertical="center" wrapText="1"/>
    </xf>
    <xf numFmtId="0" fontId="9" fillId="9" borderId="15" xfId="0" applyFont="1" applyFill="1" applyBorder="1" applyAlignment="1">
      <alignment horizontal="left" vertical="center"/>
    </xf>
    <xf numFmtId="0" fontId="9" fillId="9" borderId="6" xfId="0" applyFont="1" applyFill="1" applyBorder="1" applyAlignment="1">
      <alignment horizontal="left" vertical="center"/>
    </xf>
    <xf numFmtId="0" fontId="9" fillId="9" borderId="19" xfId="0" applyFont="1" applyFill="1" applyBorder="1" applyAlignment="1">
      <alignment horizontal="left" vertical="center"/>
    </xf>
    <xf numFmtId="0" fontId="0" fillId="0" borderId="2"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7" fillId="6" borderId="10"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24" xfId="0" applyFont="1" applyFill="1" applyBorder="1" applyAlignment="1">
      <alignment horizontal="center" vertical="center"/>
    </xf>
    <xf numFmtId="0" fontId="9" fillId="3" borderId="5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6" borderId="50" xfId="0" applyFont="1" applyFill="1" applyBorder="1" applyAlignment="1"/>
    <xf numFmtId="0" fontId="10" fillId="6" borderId="51" xfId="0" applyFont="1" applyFill="1" applyBorder="1" applyAlignment="1"/>
    <xf numFmtId="0" fontId="7" fillId="6" borderId="54"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56" xfId="0" applyFont="1" applyFill="1" applyBorder="1" applyAlignment="1">
      <alignment horizontal="center" vertical="center"/>
    </xf>
    <xf numFmtId="0" fontId="10" fillId="6" borderId="35" xfId="0" applyFont="1" applyFill="1" applyBorder="1" applyAlignment="1"/>
    <xf numFmtId="0" fontId="0" fillId="4" borderId="0" xfId="0" applyFill="1" applyAlignment="1"/>
    <xf numFmtId="0" fontId="12" fillId="3" borderId="53"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3" xfId="0" applyFont="1" applyFill="1" applyBorder="1" applyAlignment="1">
      <alignment horizontal="left" vertical="center" wrapText="1"/>
    </xf>
    <xf numFmtId="164" fontId="6" fillId="0" borderId="16" xfId="1" applyNumberFormat="1" applyFont="1" applyBorder="1" applyAlignment="1">
      <alignment horizontal="center"/>
    </xf>
    <xf numFmtId="164" fontId="6" fillId="0" borderId="52" xfId="1" applyNumberFormat="1" applyFont="1" applyBorder="1" applyAlignment="1">
      <alignment horizontal="center"/>
    </xf>
    <xf numFmtId="164" fontId="6" fillId="0" borderId="33" xfId="1" applyNumberFormat="1" applyFont="1" applyBorder="1" applyAlignment="1">
      <alignment horizontal="center"/>
    </xf>
    <xf numFmtId="164" fontId="6" fillId="0" borderId="37" xfId="1" applyNumberFormat="1" applyFont="1" applyBorder="1" applyAlignment="1">
      <alignment horizontal="center"/>
    </xf>
    <xf numFmtId="164" fontId="6" fillId="0" borderId="55" xfId="1" applyNumberFormat="1" applyFont="1" applyBorder="1" applyAlignment="1">
      <alignment horizontal="center"/>
    </xf>
    <xf numFmtId="164" fontId="6" fillId="0" borderId="38" xfId="1" applyNumberFormat="1" applyFont="1" applyBorder="1" applyAlignment="1">
      <alignment horizontal="center"/>
    </xf>
    <xf numFmtId="0" fontId="9" fillId="9" borderId="2" xfId="0" applyFont="1" applyFill="1" applyBorder="1" applyAlignment="1">
      <alignment horizontal="left" vertical="center"/>
    </xf>
    <xf numFmtId="0" fontId="9" fillId="9" borderId="5" xfId="0" applyFont="1" applyFill="1" applyBorder="1" applyAlignment="1">
      <alignment horizontal="left" vertical="center"/>
    </xf>
    <xf numFmtId="0" fontId="9" fillId="9" borderId="3" xfId="0" applyFont="1" applyFill="1" applyBorder="1" applyAlignment="1">
      <alignment horizontal="left" vertical="center"/>
    </xf>
    <xf numFmtId="0" fontId="7" fillId="8" borderId="14" xfId="0" applyFont="1" applyFill="1" applyBorder="1" applyAlignment="1">
      <alignment horizontal="center" vertical="center" wrapText="1"/>
    </xf>
    <xf numFmtId="0" fontId="7" fillId="8" borderId="33" xfId="0" applyFont="1" applyFill="1" applyBorder="1" applyAlignment="1">
      <alignment horizontal="center" vertical="center" wrapText="1"/>
    </xf>
    <xf numFmtId="0" fontId="7" fillId="6" borderId="15" xfId="0" applyFont="1" applyFill="1" applyBorder="1" applyAlignment="1">
      <alignment horizontal="center" vertical="center"/>
    </xf>
    <xf numFmtId="0" fontId="7" fillId="6" borderId="6"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6" xfId="0" applyFont="1" applyFill="1" applyBorder="1" applyAlignment="1">
      <alignment horizontal="center" vertical="center"/>
    </xf>
    <xf numFmtId="0" fontId="3" fillId="8" borderId="16" xfId="0" applyFont="1" applyFill="1" applyBorder="1" applyAlignment="1">
      <alignment horizontal="center"/>
    </xf>
    <xf numFmtId="0" fontId="3" fillId="8" borderId="52" xfId="0" applyFont="1" applyFill="1" applyBorder="1" applyAlignment="1">
      <alignment horizontal="center"/>
    </xf>
    <xf numFmtId="0" fontId="3" fillId="8" borderId="33" xfId="0" applyFont="1" applyFill="1" applyBorder="1" applyAlignment="1">
      <alignment horizontal="center"/>
    </xf>
    <xf numFmtId="0" fontId="7" fillId="6" borderId="9" xfId="0" applyFont="1" applyFill="1" applyBorder="1" applyAlignment="1">
      <alignment horizontal="center" vertical="center"/>
    </xf>
    <xf numFmtId="0" fontId="7" fillId="6" borderId="0" xfId="0" applyFont="1" applyFill="1" applyAlignment="1">
      <alignment horizontal="center" vertical="center"/>
    </xf>
    <xf numFmtId="0" fontId="7" fillId="6" borderId="13" xfId="0" applyFont="1" applyFill="1" applyBorder="1" applyAlignment="1">
      <alignment horizontal="center" vertical="center"/>
    </xf>
    <xf numFmtId="9" fontId="27" fillId="8" borderId="17" xfId="0" applyNumberFormat="1" applyFont="1" applyFill="1" applyBorder="1" applyAlignment="1">
      <alignment horizontal="center" vertical="top" wrapText="1"/>
    </xf>
    <xf numFmtId="9" fontId="27" fillId="8" borderId="18" xfId="0" applyNumberFormat="1" applyFont="1" applyFill="1" applyBorder="1" applyAlignment="1">
      <alignment horizontal="center" vertical="top" wrapText="1"/>
    </xf>
    <xf numFmtId="0" fontId="7" fillId="6" borderId="5" xfId="0" applyFont="1" applyFill="1" applyBorder="1" applyAlignment="1">
      <alignment horizontal="center" vertical="center"/>
    </xf>
    <xf numFmtId="0" fontId="7" fillId="6" borderId="3" xfId="0" applyFont="1" applyFill="1" applyBorder="1" applyAlignment="1">
      <alignment horizontal="center" vertical="center"/>
    </xf>
    <xf numFmtId="9" fontId="6" fillId="0" borderId="16" xfId="1" applyFont="1" applyBorder="1" applyAlignment="1">
      <alignment horizontal="center"/>
    </xf>
    <xf numFmtId="9" fontId="6" fillId="0" borderId="52" xfId="1" applyFont="1" applyBorder="1" applyAlignment="1">
      <alignment horizontal="center"/>
    </xf>
    <xf numFmtId="9" fontId="6" fillId="0" borderId="33" xfId="1" applyFont="1" applyBorder="1" applyAlignment="1">
      <alignment horizontal="center"/>
    </xf>
    <xf numFmtId="0" fontId="3" fillId="8" borderId="37" xfId="0" applyFont="1" applyFill="1" applyBorder="1" applyAlignment="1">
      <alignment horizontal="center"/>
    </xf>
    <xf numFmtId="0" fontId="3" fillId="8" borderId="55" xfId="0" applyFont="1" applyFill="1" applyBorder="1" applyAlignment="1">
      <alignment horizontal="center"/>
    </xf>
    <xf numFmtId="0" fontId="3" fillId="8" borderId="38" xfId="0" applyFont="1" applyFill="1" applyBorder="1" applyAlignment="1">
      <alignment horizontal="center"/>
    </xf>
    <xf numFmtId="0" fontId="3" fillId="8" borderId="14" xfId="0" applyFont="1" applyFill="1" applyBorder="1" applyAlignment="1">
      <alignment horizontal="center"/>
    </xf>
    <xf numFmtId="164" fontId="6" fillId="0" borderId="14" xfId="1" applyNumberFormat="1" applyFont="1" applyBorder="1" applyAlignment="1">
      <alignment horizontal="center"/>
    </xf>
    <xf numFmtId="164" fontId="6" fillId="0" borderId="50" xfId="1" applyNumberFormat="1" applyFont="1" applyBorder="1" applyAlignment="1">
      <alignment horizontal="center"/>
    </xf>
    <xf numFmtId="164" fontId="6" fillId="0" borderId="35" xfId="1" applyNumberFormat="1" applyFont="1" applyBorder="1" applyAlignment="1">
      <alignment horizontal="center"/>
    </xf>
    <xf numFmtId="164" fontId="6" fillId="0" borderId="51" xfId="1" applyNumberFormat="1" applyFont="1" applyBorder="1" applyAlignment="1">
      <alignment horizontal="center"/>
    </xf>
    <xf numFmtId="9" fontId="6" fillId="0" borderId="37" xfId="1" applyFont="1" applyBorder="1" applyAlignment="1">
      <alignment horizontal="center"/>
    </xf>
    <xf numFmtId="9" fontId="6" fillId="0" borderId="55" xfId="1" applyFont="1" applyBorder="1" applyAlignment="1">
      <alignment horizontal="center"/>
    </xf>
    <xf numFmtId="9" fontId="6" fillId="0" borderId="38" xfId="1" applyFont="1" applyBorder="1" applyAlignment="1">
      <alignment horizontal="center"/>
    </xf>
    <xf numFmtId="9" fontId="6" fillId="0" borderId="14" xfId="1" applyFont="1" applyBorder="1" applyAlignment="1">
      <alignment horizontal="center"/>
    </xf>
    <xf numFmtId="164" fontId="6" fillId="6" borderId="14" xfId="1" applyNumberFormat="1" applyFont="1" applyFill="1" applyBorder="1" applyAlignment="1">
      <alignment horizontal="center"/>
    </xf>
    <xf numFmtId="0" fontId="10" fillId="6" borderId="14" xfId="0" applyFont="1" applyFill="1" applyBorder="1" applyAlignment="1"/>
    <xf numFmtId="0" fontId="3" fillId="8" borderId="50" xfId="0" applyFont="1" applyFill="1" applyBorder="1" applyAlignment="1">
      <alignment horizontal="center"/>
    </xf>
    <xf numFmtId="0" fontId="3" fillId="8" borderId="35" xfId="0" applyFont="1" applyFill="1" applyBorder="1" applyAlignment="1">
      <alignment horizontal="center"/>
    </xf>
    <xf numFmtId="0" fontId="3" fillId="8" borderId="51" xfId="0" applyFont="1" applyFill="1" applyBorder="1" applyAlignment="1">
      <alignment horizontal="center"/>
    </xf>
    <xf numFmtId="9" fontId="6" fillId="0" borderId="50" xfId="1" applyFont="1" applyBorder="1" applyAlignment="1">
      <alignment horizontal="center"/>
    </xf>
    <xf numFmtId="9" fontId="6" fillId="0" borderId="35" xfId="1" applyFont="1" applyBorder="1" applyAlignment="1">
      <alignment horizontal="center"/>
    </xf>
    <xf numFmtId="9" fontId="6" fillId="0" borderId="51" xfId="1" applyFont="1" applyBorder="1" applyAlignment="1">
      <alignment horizontal="center"/>
    </xf>
  </cellXfs>
  <cellStyles count="4">
    <cellStyle name="Normal" xfId="0" builtinId="0"/>
    <cellStyle name="Normal 2" xfId="2" xr:uid="{D9316D31-C11E-4725-B877-0968F4ED7A29}"/>
    <cellStyle name="Percent" xfId="1" builtinId="5"/>
    <cellStyle name="Percent 2" xfId="3" xr:uid="{0310E488-BEA1-4190-936A-EDC3F8A634DC}"/>
  </cellStyles>
  <dxfs count="26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4" tint="0.39994506668294322"/>
        </patternFill>
      </fill>
    </dxf>
    <dxf>
      <font>
        <color rgb="FF9C5700"/>
      </font>
      <fill>
        <patternFill>
          <bgColor rgb="FFFFEB9C"/>
        </patternFill>
      </fill>
    </dxf>
    <dxf>
      <font>
        <color rgb="FF9C0006"/>
      </font>
      <fill>
        <patternFill>
          <bgColor rgb="FFFFFF00"/>
        </patternFill>
      </fill>
    </dxf>
    <dxf>
      <font>
        <color rgb="FF9C5700"/>
      </font>
      <fill>
        <patternFill>
          <bgColor rgb="FFFFEB9C"/>
        </patternFill>
      </fill>
    </dxf>
    <dxf>
      <font>
        <color rgb="FF9C0006"/>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304800</xdr:colOff>
      <xdr:row>9</xdr:row>
      <xdr:rowOff>30480</xdr:rowOff>
    </xdr:to>
    <xdr:sp macro="" textlink="">
      <xdr:nvSpPr>
        <xdr:cNvPr id="2" name="AutoShape 4" descr="unchecked">
          <a:extLst>
            <a:ext uri="{FF2B5EF4-FFF2-40B4-BE49-F238E27FC236}">
              <a16:creationId xmlns:a16="http://schemas.microsoft.com/office/drawing/2014/main" id="{FE60E2D6-34FC-4AA7-AF5F-DE46668A6A0B}"/>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30480</xdr:rowOff>
    </xdr:to>
    <xdr:sp macro="" textlink="">
      <xdr:nvSpPr>
        <xdr:cNvPr id="3" name="AutoShape 5" descr="checked">
          <a:extLst>
            <a:ext uri="{FF2B5EF4-FFF2-40B4-BE49-F238E27FC236}">
              <a16:creationId xmlns:a16="http://schemas.microsoft.com/office/drawing/2014/main" id="{6C5B25FB-0D62-4F66-A177-18B38380E406}"/>
            </a:ext>
            <a:ext uri="{147F2762-F138-4A5C-976F-8EAC2B608ADB}">
              <a16:predDERef xmlns:a16="http://schemas.microsoft.com/office/drawing/2014/main" pred="{FE60E2D6-34FC-4AA7-AF5F-DE46668A6A0B}"/>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30480</xdr:rowOff>
    </xdr:to>
    <xdr:sp macro="" textlink="">
      <xdr:nvSpPr>
        <xdr:cNvPr id="4" name="AutoShape 6" descr="unchecked">
          <a:extLst>
            <a:ext uri="{FF2B5EF4-FFF2-40B4-BE49-F238E27FC236}">
              <a16:creationId xmlns:a16="http://schemas.microsoft.com/office/drawing/2014/main" id="{F2A8C8D0-7C39-425F-83C0-4B1854CF705D}"/>
            </a:ext>
            <a:ext uri="{147F2762-F138-4A5C-976F-8EAC2B608ADB}">
              <a16:predDERef xmlns:a16="http://schemas.microsoft.com/office/drawing/2014/main" pred="{6C5B25FB-0D62-4F66-A177-18B38380E406}"/>
            </a:ext>
          </a:extLst>
        </xdr:cNvPr>
        <xdr:cNvSpPr>
          <a:spLocks noChangeAspect="1" noChangeArrowheads="1"/>
        </xdr:cNvSpPr>
      </xdr:nvSpPr>
      <xdr:spPr bwMode="auto">
        <a:xfrm>
          <a:off x="0" y="661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9A8D0-060B-47D8-9956-88A145B20ACE}">
  <dimension ref="A1:AU39"/>
  <sheetViews>
    <sheetView workbookViewId="0">
      <selection activeCell="D14" sqref="D14"/>
    </sheetView>
  </sheetViews>
  <sheetFormatPr defaultColWidth="11.140625" defaultRowHeight="13.5" x14ac:dyDescent="0.25"/>
  <cols>
    <col min="1" max="1" width="40.42578125" style="131" bestFit="1" customWidth="1"/>
    <col min="2" max="2" width="11.28515625" style="131" customWidth="1"/>
    <col min="3" max="13" width="23.42578125" style="131" customWidth="1"/>
    <col min="14" max="14" width="23.7109375" style="131" customWidth="1"/>
    <col min="15" max="16" width="23.42578125" style="131" customWidth="1"/>
    <col min="17" max="17" width="23.7109375" style="131" customWidth="1"/>
    <col min="18" max="32" width="23.42578125" style="131" customWidth="1"/>
    <col min="33" max="38" width="23.7109375" style="131" customWidth="1"/>
    <col min="39" max="44" width="23.42578125" style="131" customWidth="1"/>
    <col min="45" max="46" width="23.7109375" style="131" customWidth="1"/>
    <col min="47" max="51" width="9.140625" style="96"/>
    <col min="52" max="16384" width="11.140625" style="96"/>
  </cols>
  <sheetData>
    <row r="1" spans="1:46" x14ac:dyDescent="0.25">
      <c r="A1" s="93" t="s">
        <v>0</v>
      </c>
      <c r="B1" s="94" t="s">
        <v>1</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row>
    <row r="2" spans="1:46" x14ac:dyDescent="0.25">
      <c r="A2" s="93" t="s">
        <v>2</v>
      </c>
      <c r="B2" s="94"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row>
    <row r="3" spans="1:46" x14ac:dyDescent="0.25">
      <c r="A3" s="93" t="s">
        <v>3</v>
      </c>
      <c r="B3" s="94" t="s">
        <v>1</v>
      </c>
      <c r="C3" s="97"/>
      <c r="D3" s="97"/>
      <c r="E3" s="97"/>
      <c r="F3" s="97"/>
      <c r="G3" s="97"/>
      <c r="H3" s="97"/>
      <c r="I3" s="97"/>
      <c r="J3" s="97"/>
      <c r="K3" s="97"/>
      <c r="L3" s="97"/>
      <c r="M3" s="97"/>
      <c r="N3" s="97"/>
      <c r="O3" s="97"/>
      <c r="P3" s="97"/>
      <c r="Q3" s="97"/>
      <c r="R3" s="97"/>
      <c r="S3" s="97"/>
      <c r="T3" s="97"/>
      <c r="U3" s="98"/>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ht="16.5" x14ac:dyDescent="0.25">
      <c r="A4" s="93" t="s">
        <v>4</v>
      </c>
      <c r="B4" s="94" t="s">
        <v>1</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row>
    <row r="5" spans="1:46" x14ac:dyDescent="0.25">
      <c r="A5" s="93" t="s">
        <v>5</v>
      </c>
      <c r="B5" s="94" t="s">
        <v>1</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row>
    <row r="6" spans="1:46" s="100" customFormat="1" ht="36.75" x14ac:dyDescent="0.25">
      <c r="A6" s="93" t="s">
        <v>6</v>
      </c>
      <c r="B6" s="94" t="s">
        <v>7</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row>
    <row r="7" spans="1:46" s="100" customFormat="1" ht="16.5" x14ac:dyDescent="0.25">
      <c r="A7" s="93" t="s">
        <v>9</v>
      </c>
      <c r="B7" s="94" t="s">
        <v>7</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row>
    <row r="8" spans="1:46" ht="16.5" x14ac:dyDescent="0.25">
      <c r="A8" s="93" t="s">
        <v>10</v>
      </c>
      <c r="B8" s="94" t="s">
        <v>7</v>
      </c>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row>
    <row r="9" spans="1:46" x14ac:dyDescent="0.25">
      <c r="A9" s="93" t="s">
        <v>11</v>
      </c>
      <c r="B9" s="94" t="s">
        <v>7</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row>
    <row r="10" spans="1:46" s="104" customFormat="1" x14ac:dyDescent="0.25">
      <c r="A10" s="101" t="s">
        <v>12</v>
      </c>
      <c r="B10" s="102" t="s">
        <v>7</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row>
    <row r="11" spans="1:46" x14ac:dyDescent="0.25">
      <c r="A11" s="93" t="s">
        <v>13</v>
      </c>
      <c r="B11" s="94" t="s">
        <v>7</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row>
    <row r="12" spans="1:46" x14ac:dyDescent="0.25">
      <c r="A12" s="93" t="s">
        <v>14</v>
      </c>
      <c r="B12" s="94" t="s">
        <v>7</v>
      </c>
      <c r="C12" s="97"/>
      <c r="D12" s="97"/>
      <c r="E12" s="105"/>
      <c r="F12" s="105"/>
      <c r="G12" s="105"/>
      <c r="H12" s="105"/>
      <c r="I12" s="97"/>
      <c r="J12" s="105"/>
      <c r="K12" s="97"/>
      <c r="L12" s="105"/>
      <c r="M12" s="97"/>
      <c r="N12" s="105"/>
      <c r="O12" s="106"/>
      <c r="P12" s="105"/>
      <c r="Q12" s="97"/>
      <c r="R12" s="105"/>
      <c r="S12" s="97"/>
      <c r="T12" s="105"/>
      <c r="U12" s="97"/>
      <c r="V12" s="97"/>
      <c r="W12" s="97"/>
      <c r="X12" s="97"/>
      <c r="Y12" s="105"/>
      <c r="Z12" s="97"/>
      <c r="AA12" s="105"/>
      <c r="AB12" s="97"/>
      <c r="AC12" s="97"/>
      <c r="AD12" s="97"/>
      <c r="AE12" s="97"/>
      <c r="AF12" s="97"/>
      <c r="AG12" s="97"/>
      <c r="AH12" s="97"/>
      <c r="AI12" s="97"/>
      <c r="AJ12" s="97"/>
      <c r="AK12" s="97"/>
      <c r="AL12" s="97"/>
      <c r="AM12" s="97"/>
      <c r="AN12" s="97"/>
      <c r="AO12" s="97"/>
      <c r="AP12" s="97"/>
      <c r="AQ12" s="97"/>
      <c r="AR12" s="97"/>
      <c r="AS12" s="97"/>
      <c r="AT12" s="97"/>
    </row>
    <row r="13" spans="1:46" s="104" customFormat="1" x14ac:dyDescent="0.25">
      <c r="A13" s="93" t="s">
        <v>15</v>
      </c>
      <c r="B13" s="94" t="s">
        <v>7</v>
      </c>
      <c r="C13" s="76"/>
      <c r="D13" s="76"/>
      <c r="E13" s="76"/>
      <c r="F13" s="76"/>
      <c r="G13" s="76"/>
      <c r="H13" s="76"/>
      <c r="I13" s="76"/>
      <c r="J13" s="76"/>
      <c r="K13" s="76"/>
      <c r="L13" s="76"/>
      <c r="M13" s="76"/>
      <c r="N13" s="76"/>
      <c r="O13" s="107"/>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row>
    <row r="14" spans="1:46" s="104" customFormat="1" ht="24" x14ac:dyDescent="0.25">
      <c r="A14" s="108" t="s">
        <v>16</v>
      </c>
      <c r="B14" s="109" t="s">
        <v>17</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row>
    <row r="15" spans="1:46" ht="22.5" x14ac:dyDescent="0.25">
      <c r="A15" s="110" t="s">
        <v>18</v>
      </c>
      <c r="B15" s="109" t="s">
        <v>17</v>
      </c>
      <c r="C15" s="77"/>
      <c r="D15" s="77"/>
      <c r="E15" s="111"/>
      <c r="F15" s="111"/>
      <c r="G15" s="111"/>
      <c r="H15" s="111"/>
      <c r="I15" s="77"/>
      <c r="J15" s="111"/>
      <c r="K15" s="77"/>
      <c r="L15" s="111"/>
      <c r="M15" s="77"/>
      <c r="N15" s="111"/>
      <c r="O15" s="77"/>
      <c r="P15" s="111"/>
      <c r="Q15" s="77"/>
      <c r="R15" s="111"/>
      <c r="S15" s="77"/>
      <c r="T15" s="111"/>
      <c r="U15" s="77"/>
      <c r="V15" s="77"/>
      <c r="W15" s="77"/>
      <c r="X15" s="77"/>
      <c r="Y15" s="111"/>
      <c r="Z15" s="77"/>
      <c r="AA15" s="111"/>
      <c r="AB15" s="77"/>
      <c r="AC15" s="77"/>
      <c r="AD15" s="77"/>
      <c r="AE15" s="77"/>
      <c r="AF15" s="77"/>
      <c r="AG15" s="77"/>
      <c r="AH15" s="77"/>
      <c r="AI15" s="77"/>
      <c r="AJ15" s="77"/>
      <c r="AK15" s="77"/>
      <c r="AL15" s="77"/>
      <c r="AM15" s="77"/>
      <c r="AN15" s="77"/>
      <c r="AO15" s="77"/>
      <c r="AP15" s="77"/>
      <c r="AQ15" s="77"/>
      <c r="AR15" s="77"/>
      <c r="AS15" s="77"/>
      <c r="AT15" s="77"/>
    </row>
    <row r="16" spans="1:46" ht="24" x14ac:dyDescent="0.25">
      <c r="A16" s="110" t="s">
        <v>21</v>
      </c>
      <c r="B16" s="109" t="s">
        <v>17</v>
      </c>
      <c r="C16" s="77"/>
      <c r="D16" s="77"/>
      <c r="E16" s="111"/>
      <c r="F16" s="111"/>
      <c r="G16" s="111"/>
      <c r="H16" s="111"/>
      <c r="I16" s="77"/>
      <c r="J16" s="111"/>
      <c r="K16" s="77"/>
      <c r="L16" s="111"/>
      <c r="M16" s="77"/>
      <c r="N16" s="111"/>
      <c r="O16" s="77"/>
      <c r="P16" s="111"/>
      <c r="Q16" s="77"/>
      <c r="R16" s="111"/>
      <c r="S16" s="77"/>
      <c r="T16" s="111"/>
      <c r="U16" s="77"/>
      <c r="V16" s="77"/>
      <c r="W16" s="77"/>
      <c r="X16" s="77"/>
      <c r="Y16" s="111"/>
      <c r="Z16" s="77"/>
      <c r="AA16" s="111"/>
      <c r="AB16" s="77"/>
      <c r="AC16" s="77"/>
      <c r="AD16" s="77"/>
      <c r="AE16" s="77"/>
      <c r="AF16" s="77"/>
      <c r="AG16" s="77"/>
      <c r="AH16" s="77"/>
      <c r="AI16" s="77"/>
      <c r="AJ16" s="77"/>
      <c r="AK16" s="77"/>
      <c r="AL16" s="77"/>
      <c r="AM16" s="77"/>
      <c r="AN16" s="77"/>
      <c r="AO16" s="77"/>
      <c r="AP16" s="77"/>
      <c r="AQ16" s="77"/>
      <c r="AR16" s="77"/>
      <c r="AS16" s="77"/>
      <c r="AT16" s="77"/>
    </row>
    <row r="17" spans="1:47" s="104" customFormat="1" x14ac:dyDescent="0.25">
      <c r="A17" s="110" t="s">
        <v>22</v>
      </c>
      <c r="B17" s="112" t="s">
        <v>23</v>
      </c>
      <c r="C17" s="76"/>
      <c r="D17" s="76"/>
      <c r="E17" s="113"/>
      <c r="F17" s="113"/>
      <c r="G17" s="113"/>
      <c r="H17" s="113"/>
      <c r="I17" s="76"/>
      <c r="J17" s="113"/>
      <c r="K17" s="76"/>
      <c r="L17" s="113"/>
      <c r="M17" s="76"/>
      <c r="N17" s="113"/>
      <c r="O17" s="76"/>
      <c r="P17" s="113"/>
      <c r="Q17" s="76"/>
      <c r="R17" s="113"/>
      <c r="S17" s="76"/>
      <c r="T17" s="113"/>
      <c r="U17" s="76"/>
      <c r="V17" s="76"/>
      <c r="W17" s="76"/>
      <c r="X17" s="76"/>
      <c r="Y17" s="113"/>
      <c r="Z17" s="76"/>
      <c r="AA17" s="113"/>
      <c r="AB17" s="76"/>
      <c r="AC17" s="76"/>
      <c r="AD17" s="76"/>
      <c r="AE17" s="76"/>
      <c r="AF17" s="76"/>
      <c r="AG17" s="76"/>
      <c r="AH17" s="76"/>
      <c r="AI17" s="76"/>
      <c r="AJ17" s="76"/>
      <c r="AK17" s="76"/>
      <c r="AL17" s="76"/>
      <c r="AM17" s="76"/>
      <c r="AN17" s="76"/>
      <c r="AO17" s="76"/>
      <c r="AP17" s="76"/>
      <c r="AQ17" s="76"/>
      <c r="AR17" s="76"/>
      <c r="AS17" s="76"/>
      <c r="AT17" s="76"/>
    </row>
    <row r="18" spans="1:47" s="104" customFormat="1" x14ac:dyDescent="0.25">
      <c r="A18" s="110" t="s">
        <v>24</v>
      </c>
      <c r="B18" s="112" t="s">
        <v>23</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row>
    <row r="19" spans="1:47" s="104" customFormat="1" x14ac:dyDescent="0.25">
      <c r="A19" s="110" t="s">
        <v>25</v>
      </c>
      <c r="B19" s="112" t="s">
        <v>23</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row>
    <row r="20" spans="1:47" s="104" customFormat="1" ht="24" x14ac:dyDescent="0.25">
      <c r="A20" s="114" t="s">
        <v>26</v>
      </c>
      <c r="B20" s="115" t="s">
        <v>7</v>
      </c>
      <c r="C20" s="113"/>
      <c r="D20" s="113"/>
      <c r="E20" s="113"/>
      <c r="F20" s="113"/>
      <c r="G20" s="113"/>
      <c r="H20" s="113"/>
      <c r="I20" s="113"/>
      <c r="J20" s="113"/>
      <c r="K20" s="113"/>
      <c r="L20" s="113"/>
      <c r="M20" s="76"/>
      <c r="N20" s="76"/>
      <c r="O20" s="113"/>
      <c r="P20" s="113"/>
      <c r="Q20" s="113"/>
      <c r="R20" s="113"/>
      <c r="S20" s="113"/>
      <c r="T20" s="113"/>
      <c r="U20" s="113"/>
      <c r="V20" s="113"/>
      <c r="W20" s="113"/>
      <c r="X20" s="113"/>
      <c r="Y20" s="113"/>
      <c r="Z20" s="113"/>
      <c r="AA20" s="113"/>
      <c r="AB20" s="76"/>
      <c r="AC20" s="76"/>
      <c r="AD20" s="76"/>
      <c r="AE20" s="76"/>
      <c r="AF20" s="76"/>
      <c r="AG20" s="76"/>
      <c r="AH20" s="76"/>
      <c r="AI20" s="76"/>
      <c r="AJ20" s="76"/>
      <c r="AK20" s="76"/>
      <c r="AL20" s="76"/>
      <c r="AM20" s="76"/>
      <c r="AN20" s="76"/>
      <c r="AO20" s="76"/>
      <c r="AP20" s="76"/>
      <c r="AQ20" s="76"/>
      <c r="AR20" s="76"/>
      <c r="AS20" s="76"/>
      <c r="AT20" s="76"/>
    </row>
    <row r="21" spans="1:47" ht="24" x14ac:dyDescent="0.25">
      <c r="A21" s="116" t="s">
        <v>27</v>
      </c>
      <c r="B21" s="115" t="s">
        <v>17</v>
      </c>
      <c r="C21" s="111"/>
      <c r="D21" s="111"/>
      <c r="E21" s="111"/>
      <c r="F21" s="111"/>
      <c r="G21" s="111"/>
      <c r="H21" s="111"/>
      <c r="I21" s="111"/>
      <c r="J21" s="111"/>
      <c r="K21" s="111"/>
      <c r="L21" s="111"/>
      <c r="M21" s="77"/>
      <c r="N21" s="77"/>
      <c r="O21" s="111"/>
      <c r="P21" s="111"/>
      <c r="Q21" s="111"/>
      <c r="R21" s="111"/>
      <c r="S21" s="111"/>
      <c r="T21" s="111"/>
      <c r="U21" s="111"/>
      <c r="V21" s="111"/>
      <c r="W21" s="111"/>
      <c r="X21" s="111"/>
      <c r="Y21" s="111"/>
      <c r="Z21" s="111"/>
      <c r="AA21" s="111"/>
      <c r="AB21" s="77"/>
      <c r="AC21" s="77"/>
      <c r="AD21" s="77"/>
      <c r="AE21" s="77"/>
      <c r="AF21" s="77"/>
      <c r="AG21" s="77"/>
      <c r="AH21" s="77"/>
      <c r="AI21" s="77"/>
      <c r="AJ21" s="77"/>
      <c r="AK21" s="77"/>
      <c r="AL21" s="77"/>
      <c r="AM21" s="77"/>
      <c r="AN21" s="77"/>
      <c r="AO21" s="77"/>
      <c r="AP21" s="77"/>
      <c r="AQ21" s="77"/>
      <c r="AR21" s="77"/>
      <c r="AS21" s="77"/>
      <c r="AT21" s="77"/>
    </row>
    <row r="22" spans="1:47" ht="22.5" x14ac:dyDescent="0.25">
      <c r="A22" s="116" t="s">
        <v>15</v>
      </c>
      <c r="B22" s="115" t="s">
        <v>17</v>
      </c>
      <c r="C22" s="111"/>
      <c r="D22" s="111"/>
      <c r="E22" s="111"/>
      <c r="F22" s="111"/>
      <c r="G22" s="111"/>
      <c r="H22" s="111"/>
      <c r="I22" s="111"/>
      <c r="J22" s="111"/>
      <c r="K22" s="111"/>
      <c r="L22" s="111"/>
      <c r="M22" s="77"/>
      <c r="N22" s="77"/>
      <c r="O22" s="111"/>
      <c r="P22" s="111"/>
      <c r="Q22" s="111"/>
      <c r="R22" s="111"/>
      <c r="S22" s="111"/>
      <c r="T22" s="111"/>
      <c r="U22" s="111"/>
      <c r="V22" s="111"/>
      <c r="W22" s="111"/>
      <c r="X22" s="111"/>
      <c r="Y22" s="111"/>
      <c r="Z22" s="111"/>
      <c r="AA22" s="111"/>
      <c r="AB22" s="77"/>
      <c r="AC22" s="77"/>
      <c r="AD22" s="77"/>
      <c r="AE22" s="77"/>
      <c r="AF22" s="77"/>
      <c r="AG22" s="77"/>
      <c r="AH22" s="77"/>
      <c r="AI22" s="77"/>
      <c r="AJ22" s="77"/>
      <c r="AK22" s="77"/>
      <c r="AL22" s="77"/>
      <c r="AM22" s="77"/>
      <c r="AN22" s="77"/>
      <c r="AO22" s="77"/>
      <c r="AP22" s="77"/>
      <c r="AQ22" s="77"/>
      <c r="AR22" s="77"/>
      <c r="AS22" s="77"/>
      <c r="AT22" s="77"/>
    </row>
    <row r="23" spans="1:47" ht="24" x14ac:dyDescent="0.25">
      <c r="A23" s="116" t="s">
        <v>28</v>
      </c>
      <c r="B23" s="115" t="s">
        <v>17</v>
      </c>
      <c r="C23" s="77"/>
      <c r="D23" s="77"/>
      <c r="E23" s="111"/>
      <c r="F23" s="111"/>
      <c r="G23" s="111"/>
      <c r="H23" s="111"/>
      <c r="I23" s="77"/>
      <c r="J23" s="111"/>
      <c r="K23" s="77"/>
      <c r="L23" s="111"/>
      <c r="M23" s="77"/>
      <c r="N23" s="77"/>
      <c r="O23" s="77"/>
      <c r="P23" s="111"/>
      <c r="Q23" s="77"/>
      <c r="R23" s="111"/>
      <c r="S23" s="77"/>
      <c r="T23" s="111"/>
      <c r="U23" s="77"/>
      <c r="V23" s="77"/>
      <c r="W23" s="77"/>
      <c r="X23" s="77"/>
      <c r="Y23" s="111"/>
      <c r="Z23" s="77"/>
      <c r="AA23" s="111"/>
      <c r="AB23" s="77"/>
      <c r="AC23" s="77"/>
      <c r="AD23" s="77"/>
      <c r="AE23" s="77"/>
      <c r="AF23" s="77"/>
      <c r="AG23" s="77"/>
      <c r="AH23" s="77"/>
      <c r="AI23" s="77"/>
      <c r="AJ23" s="77"/>
      <c r="AK23" s="77"/>
      <c r="AL23" s="77"/>
      <c r="AM23" s="77"/>
      <c r="AN23" s="77"/>
      <c r="AO23" s="77"/>
      <c r="AP23" s="77"/>
      <c r="AQ23" s="77"/>
      <c r="AR23" s="77"/>
      <c r="AS23" s="77"/>
      <c r="AT23" s="77"/>
    </row>
    <row r="24" spans="1:47" s="117" customFormat="1" ht="24" x14ac:dyDescent="0.25">
      <c r="A24" s="116" t="s">
        <v>29</v>
      </c>
      <c r="B24" s="115" t="s">
        <v>17</v>
      </c>
      <c r="C24" s="76"/>
      <c r="D24" s="76"/>
      <c r="E24" s="113"/>
      <c r="F24" s="113"/>
      <c r="G24" s="113"/>
      <c r="H24" s="113"/>
      <c r="I24" s="76"/>
      <c r="J24" s="113"/>
      <c r="K24" s="76"/>
      <c r="L24" s="113"/>
      <c r="M24" s="76"/>
      <c r="N24" s="76"/>
      <c r="O24" s="76"/>
      <c r="P24" s="113"/>
      <c r="Q24" s="76"/>
      <c r="R24" s="113"/>
      <c r="S24" s="76"/>
      <c r="T24" s="113"/>
      <c r="U24" s="76"/>
      <c r="V24" s="76"/>
      <c r="W24" s="76"/>
      <c r="X24" s="76"/>
      <c r="Y24" s="113"/>
      <c r="Z24" s="76"/>
      <c r="AA24" s="113"/>
      <c r="AB24" s="76"/>
      <c r="AC24" s="76"/>
      <c r="AD24" s="76"/>
      <c r="AE24" s="76"/>
      <c r="AF24" s="76"/>
      <c r="AG24" s="76"/>
      <c r="AH24" s="76"/>
      <c r="AI24" s="76"/>
      <c r="AJ24" s="76"/>
      <c r="AK24" s="76"/>
      <c r="AL24" s="76"/>
      <c r="AM24" s="76"/>
      <c r="AN24" s="76"/>
      <c r="AO24" s="76"/>
      <c r="AP24" s="76"/>
      <c r="AQ24" s="76"/>
      <c r="AR24" s="76"/>
      <c r="AS24" s="76"/>
      <c r="AT24" s="76"/>
      <c r="AU24" s="104"/>
    </row>
    <row r="25" spans="1:47" s="104" customFormat="1" ht="24" x14ac:dyDescent="0.25">
      <c r="A25" s="116" t="s">
        <v>30</v>
      </c>
      <c r="B25" s="115" t="s">
        <v>17</v>
      </c>
      <c r="C25" s="76"/>
      <c r="D25" s="76"/>
      <c r="E25" s="113"/>
      <c r="F25" s="113"/>
      <c r="G25" s="113"/>
      <c r="H25" s="113"/>
      <c r="I25" s="76"/>
      <c r="J25" s="113"/>
      <c r="K25" s="76"/>
      <c r="L25" s="113"/>
      <c r="M25" s="76"/>
      <c r="N25" s="76"/>
      <c r="O25" s="76"/>
      <c r="P25" s="113"/>
      <c r="Q25" s="76"/>
      <c r="R25" s="113"/>
      <c r="S25" s="76"/>
      <c r="T25" s="113"/>
      <c r="U25" s="76"/>
      <c r="V25" s="76"/>
      <c r="W25" s="76"/>
      <c r="X25" s="76"/>
      <c r="Y25" s="113"/>
      <c r="Z25" s="76"/>
      <c r="AA25" s="113"/>
      <c r="AB25" s="76"/>
      <c r="AC25" s="76"/>
      <c r="AD25" s="76"/>
      <c r="AE25" s="76"/>
      <c r="AF25" s="76"/>
      <c r="AG25" s="76"/>
      <c r="AH25" s="76"/>
      <c r="AI25" s="76"/>
      <c r="AJ25" s="76"/>
      <c r="AK25" s="76"/>
      <c r="AL25" s="76"/>
      <c r="AM25" s="76"/>
      <c r="AN25" s="76"/>
      <c r="AO25" s="76"/>
      <c r="AP25" s="76"/>
      <c r="AQ25" s="76"/>
      <c r="AR25" s="76"/>
      <c r="AS25" s="76"/>
      <c r="AT25" s="76"/>
    </row>
    <row r="26" spans="1:47" s="104" customFormat="1" ht="22.5" x14ac:dyDescent="0.25">
      <c r="A26" s="101" t="s">
        <v>31</v>
      </c>
      <c r="B26" s="102" t="s">
        <v>32</v>
      </c>
      <c r="C26" s="118"/>
      <c r="D26" s="118"/>
      <c r="E26" s="119"/>
      <c r="F26" s="119"/>
      <c r="G26" s="119"/>
      <c r="H26" s="119"/>
      <c r="I26" s="118"/>
      <c r="J26" s="119"/>
      <c r="K26" s="118"/>
      <c r="L26" s="119"/>
      <c r="M26" s="118"/>
      <c r="N26" s="120"/>
      <c r="O26" s="118"/>
      <c r="P26" s="119"/>
      <c r="Q26" s="120"/>
      <c r="R26" s="119"/>
      <c r="S26" s="118"/>
      <c r="T26" s="119"/>
      <c r="U26" s="118"/>
      <c r="V26" s="118"/>
      <c r="W26" s="118"/>
      <c r="X26" s="118"/>
      <c r="Y26" s="119"/>
      <c r="Z26" s="118"/>
      <c r="AA26" s="119"/>
      <c r="AB26" s="118"/>
      <c r="AC26" s="118"/>
      <c r="AD26" s="118"/>
      <c r="AE26" s="118"/>
      <c r="AF26" s="118"/>
      <c r="AG26" s="120"/>
      <c r="AH26" s="120"/>
      <c r="AI26" s="120"/>
      <c r="AJ26" s="120"/>
      <c r="AK26" s="120"/>
      <c r="AL26" s="120"/>
      <c r="AM26" s="118"/>
      <c r="AN26" s="118"/>
      <c r="AO26" s="118"/>
      <c r="AP26" s="118"/>
      <c r="AQ26" s="118"/>
      <c r="AR26" s="118"/>
      <c r="AS26" s="120"/>
      <c r="AT26" s="120"/>
    </row>
    <row r="27" spans="1:47" s="104" customFormat="1" ht="24" x14ac:dyDescent="0.25">
      <c r="A27" s="101" t="s">
        <v>33</v>
      </c>
      <c r="B27" s="94" t="s">
        <v>1</v>
      </c>
      <c r="C27" s="121"/>
      <c r="D27" s="121"/>
      <c r="E27" s="122"/>
      <c r="F27" s="122"/>
      <c r="G27" s="122"/>
      <c r="H27" s="122"/>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row>
    <row r="28" spans="1:47" x14ac:dyDescent="0.25">
      <c r="A28" s="93" t="s">
        <v>34</v>
      </c>
      <c r="B28" s="123" t="s">
        <v>1</v>
      </c>
      <c r="C28" s="124"/>
      <c r="D28" s="124"/>
      <c r="E28" s="125"/>
      <c r="F28" s="125"/>
      <c r="G28" s="125"/>
      <c r="H28" s="125"/>
      <c r="I28" s="124"/>
      <c r="J28" s="124"/>
      <c r="K28" s="124"/>
      <c r="L28" s="124"/>
      <c r="M28" s="124"/>
      <c r="N28" s="124"/>
      <c r="O28" s="125"/>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row>
    <row r="29" spans="1:47" x14ac:dyDescent="0.25">
      <c r="A29" s="126" t="s">
        <v>35</v>
      </c>
      <c r="B29" s="123"/>
      <c r="C29" s="127" t="str">
        <f>IF(ISBLANK(C31),"-",(C30+C31)&amp;"/"&amp;C30)</f>
        <v>18/18</v>
      </c>
      <c r="D29" s="127" t="str">
        <f t="shared" ref="D29:AB29" si="0">IF(ISBLANK(D31),"-",(D30+D31)&amp;"/"&amp;D30)</f>
        <v>18/18</v>
      </c>
      <c r="E29" s="127" t="str">
        <f t="shared" si="0"/>
        <v>10/10</v>
      </c>
      <c r="F29" s="127" t="str">
        <f t="shared" si="0"/>
        <v>10/10</v>
      </c>
      <c r="G29" s="127" t="str">
        <f t="shared" si="0"/>
        <v>10/10</v>
      </c>
      <c r="H29" s="127" t="str">
        <f t="shared" si="0"/>
        <v>10/10</v>
      </c>
      <c r="I29" s="127" t="str">
        <f t="shared" si="0"/>
        <v>18/18</v>
      </c>
      <c r="J29" s="127" t="str">
        <f t="shared" si="0"/>
        <v>10/10</v>
      </c>
      <c r="K29" s="127" t="str">
        <f t="shared" si="0"/>
        <v>18/18</v>
      </c>
      <c r="L29" s="127" t="str">
        <f t="shared" si="0"/>
        <v>10/10</v>
      </c>
      <c r="M29" s="127" t="str">
        <f t="shared" si="0"/>
        <v>19/19</v>
      </c>
      <c r="N29" s="127" t="str">
        <f t="shared" si="0"/>
        <v>14/14</v>
      </c>
      <c r="O29" s="127" t="str">
        <f t="shared" si="0"/>
        <v>17/18</v>
      </c>
      <c r="P29" s="127" t="str">
        <f t="shared" si="0"/>
        <v>10/10</v>
      </c>
      <c r="Q29" s="127" t="str">
        <f t="shared" si="0"/>
        <v>18/18</v>
      </c>
      <c r="R29" s="127" t="str">
        <f t="shared" si="0"/>
        <v>10/10</v>
      </c>
      <c r="S29" s="127" t="str">
        <f t="shared" si="0"/>
        <v>18/18</v>
      </c>
      <c r="T29" s="127" t="str">
        <f t="shared" si="0"/>
        <v>10/10</v>
      </c>
      <c r="U29" s="127" t="str">
        <f t="shared" si="0"/>
        <v>18/18</v>
      </c>
      <c r="V29" s="127" t="str">
        <f t="shared" si="0"/>
        <v>18/18</v>
      </c>
      <c r="W29" s="127" t="str">
        <f t="shared" si="0"/>
        <v>18/18</v>
      </c>
      <c r="X29" s="127" t="str">
        <f t="shared" si="0"/>
        <v>18/18</v>
      </c>
      <c r="Y29" s="127" t="str">
        <f t="shared" si="0"/>
        <v>10/10</v>
      </c>
      <c r="Z29" s="127" t="str">
        <f t="shared" si="0"/>
        <v>18/18</v>
      </c>
      <c r="AA29" s="127" t="str">
        <f t="shared" si="0"/>
        <v>10/10</v>
      </c>
      <c r="AB29" s="127" t="str">
        <f t="shared" si="0"/>
        <v>358/359</v>
      </c>
      <c r="AC29" s="127"/>
      <c r="AD29" s="127"/>
      <c r="AE29" s="127"/>
      <c r="AF29" s="127"/>
      <c r="AG29" s="127"/>
      <c r="AH29" s="127"/>
      <c r="AI29" s="127"/>
      <c r="AJ29" s="127"/>
      <c r="AK29" s="127"/>
      <c r="AL29" s="127"/>
      <c r="AM29" s="127"/>
      <c r="AN29" s="127"/>
      <c r="AO29" s="127"/>
      <c r="AP29" s="127"/>
      <c r="AQ29" s="127"/>
      <c r="AR29" s="127"/>
      <c r="AS29" s="127"/>
      <c r="AT29" s="127"/>
    </row>
    <row r="30" spans="1:47" s="129" customFormat="1" x14ac:dyDescent="0.25">
      <c r="A30" s="128" t="s">
        <v>36</v>
      </c>
      <c r="B30" s="123"/>
      <c r="C30" s="127">
        <v>18</v>
      </c>
      <c r="D30" s="127">
        <v>18</v>
      </c>
      <c r="E30" s="127">
        <v>10</v>
      </c>
      <c r="F30" s="127">
        <v>10</v>
      </c>
      <c r="G30" s="127">
        <v>10</v>
      </c>
      <c r="H30" s="127">
        <v>10</v>
      </c>
      <c r="I30" s="127">
        <v>18</v>
      </c>
      <c r="J30" s="127">
        <v>10</v>
      </c>
      <c r="K30" s="127">
        <v>18</v>
      </c>
      <c r="L30" s="127">
        <v>10</v>
      </c>
      <c r="M30" s="127">
        <v>19</v>
      </c>
      <c r="N30" s="127">
        <v>14</v>
      </c>
      <c r="O30" s="127">
        <v>18</v>
      </c>
      <c r="P30" s="127">
        <v>10</v>
      </c>
      <c r="Q30" s="127">
        <v>18</v>
      </c>
      <c r="R30" s="127">
        <v>10</v>
      </c>
      <c r="S30" s="127">
        <v>18</v>
      </c>
      <c r="T30" s="127">
        <v>10</v>
      </c>
      <c r="U30" s="127">
        <v>18</v>
      </c>
      <c r="V30" s="127">
        <v>18</v>
      </c>
      <c r="W30" s="127">
        <v>18</v>
      </c>
      <c r="X30" s="127">
        <v>18</v>
      </c>
      <c r="Y30" s="127">
        <v>10</v>
      </c>
      <c r="Z30" s="127">
        <v>18</v>
      </c>
      <c r="AA30" s="127">
        <v>10</v>
      </c>
      <c r="AB30" s="127">
        <f>SUM(C30:AA30)</f>
        <v>359</v>
      </c>
      <c r="AC30" s="127"/>
      <c r="AD30" s="127"/>
      <c r="AE30" s="127"/>
      <c r="AF30" s="127"/>
      <c r="AG30" s="127"/>
      <c r="AH30" s="127"/>
      <c r="AI30" s="127"/>
      <c r="AJ30" s="127"/>
      <c r="AK30" s="127"/>
      <c r="AL30" s="127"/>
      <c r="AM30" s="127"/>
      <c r="AN30" s="127"/>
      <c r="AO30" s="127"/>
      <c r="AP30" s="127"/>
      <c r="AQ30" s="127"/>
      <c r="AR30" s="127"/>
      <c r="AS30" s="127"/>
      <c r="AT30" s="127"/>
    </row>
    <row r="31" spans="1:47" s="129" customFormat="1" x14ac:dyDescent="0.25">
      <c r="A31" s="128" t="s">
        <v>37</v>
      </c>
      <c r="B31" s="123"/>
      <c r="C31" s="127">
        <v>0</v>
      </c>
      <c r="D31" s="127">
        <v>0</v>
      </c>
      <c r="E31" s="127">
        <v>0</v>
      </c>
      <c r="F31" s="127">
        <v>0</v>
      </c>
      <c r="G31" s="127">
        <v>0</v>
      </c>
      <c r="H31" s="127">
        <v>0</v>
      </c>
      <c r="I31" s="127">
        <v>0</v>
      </c>
      <c r="J31" s="127">
        <v>0</v>
      </c>
      <c r="K31" s="127">
        <v>0</v>
      </c>
      <c r="L31" s="127">
        <v>0</v>
      </c>
      <c r="M31" s="127">
        <v>0</v>
      </c>
      <c r="N31" s="127">
        <v>0</v>
      </c>
      <c r="O31" s="127">
        <v>-1</v>
      </c>
      <c r="P31" s="127">
        <v>0</v>
      </c>
      <c r="Q31" s="127">
        <v>0</v>
      </c>
      <c r="R31" s="127">
        <v>0</v>
      </c>
      <c r="S31" s="127">
        <v>0</v>
      </c>
      <c r="T31" s="127">
        <v>0</v>
      </c>
      <c r="U31" s="127">
        <v>0</v>
      </c>
      <c r="V31" s="127">
        <v>0</v>
      </c>
      <c r="W31" s="127">
        <v>0</v>
      </c>
      <c r="X31" s="127">
        <v>0</v>
      </c>
      <c r="Y31" s="127">
        <v>0</v>
      </c>
      <c r="Z31" s="127">
        <v>0</v>
      </c>
      <c r="AA31" s="127">
        <v>0</v>
      </c>
      <c r="AB31" s="127">
        <f>SUM(C31:AA31)</f>
        <v>-1</v>
      </c>
      <c r="AC31" s="127"/>
      <c r="AD31" s="127"/>
      <c r="AE31" s="127"/>
      <c r="AF31" s="127"/>
      <c r="AG31" s="127"/>
      <c r="AH31" s="127"/>
      <c r="AI31" s="127"/>
      <c r="AJ31" s="127"/>
      <c r="AK31" s="127"/>
      <c r="AL31" s="127"/>
      <c r="AM31" s="127"/>
      <c r="AN31" s="127"/>
      <c r="AO31" s="127"/>
      <c r="AP31" s="127"/>
      <c r="AQ31" s="127"/>
      <c r="AR31" s="127"/>
      <c r="AS31" s="127"/>
      <c r="AT31" s="127"/>
      <c r="AU31" s="130"/>
    </row>
    <row r="32" spans="1:47" x14ac:dyDescent="0.25">
      <c r="AB32" s="132">
        <f>(AB30+AB31)/AB30</f>
        <v>0.99721448467966578</v>
      </c>
    </row>
    <row r="33" spans="1:1" x14ac:dyDescent="0.25">
      <c r="A33" s="131" t="s">
        <v>38</v>
      </c>
    </row>
    <row r="34" spans="1:1" x14ac:dyDescent="0.25">
      <c r="A34" s="96" t="s">
        <v>39</v>
      </c>
    </row>
    <row r="35" spans="1:1" x14ac:dyDescent="0.25">
      <c r="A35" s="131" t="s">
        <v>40</v>
      </c>
    </row>
    <row r="36" spans="1:1" x14ac:dyDescent="0.25">
      <c r="A36" s="96"/>
    </row>
    <row r="37" spans="1:1" x14ac:dyDescent="0.25">
      <c r="A37" s="131" t="s">
        <v>41</v>
      </c>
    </row>
    <row r="38" spans="1:1" x14ac:dyDescent="0.25">
      <c r="A38" s="131" t="s">
        <v>42</v>
      </c>
    </row>
    <row r="39" spans="1:1" x14ac:dyDescent="0.25">
      <c r="A39" s="131" t="s">
        <v>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CD39-B6A7-4612-89FD-4585C3232BCC}">
  <dimension ref="B1:AT10"/>
  <sheetViews>
    <sheetView workbookViewId="0">
      <selection sqref="A1:XFD10"/>
    </sheetView>
  </sheetViews>
  <sheetFormatPr defaultRowHeight="15" x14ac:dyDescent="0.25"/>
  <cols>
    <col min="2" max="2" width="22" bestFit="1" customWidth="1"/>
    <col min="3" max="3" width="29" bestFit="1" customWidth="1"/>
    <col min="4" max="4" width="23.5703125" bestFit="1" customWidth="1"/>
    <col min="5" max="5" width="36.5703125" bestFit="1" customWidth="1"/>
    <col min="6" max="6" width="16.7109375" bestFit="1" customWidth="1"/>
    <col min="7" max="7" width="16.42578125" bestFit="1" customWidth="1"/>
    <col min="8" max="8" width="17.28515625" bestFit="1" customWidth="1"/>
    <col min="9" max="9" width="23" bestFit="1" customWidth="1"/>
    <col min="10" max="10" width="19.42578125" bestFit="1" customWidth="1"/>
    <col min="11" max="11" width="20.140625" bestFit="1" customWidth="1"/>
    <col min="12" max="12" width="29.140625" bestFit="1" customWidth="1"/>
    <col min="13" max="14" width="29.7109375" bestFit="1" customWidth="1"/>
    <col min="15" max="15" width="36.5703125" bestFit="1" customWidth="1"/>
    <col min="16" max="16" width="29.7109375" bestFit="1" customWidth="1"/>
    <col min="17" max="17" width="27.28515625" bestFit="1" customWidth="1"/>
    <col min="18" max="18" width="31.7109375" bestFit="1" customWidth="1"/>
    <col min="19" max="19" width="26.28515625" bestFit="1" customWidth="1"/>
    <col min="20" max="20" width="36.5703125" bestFit="1" customWidth="1"/>
    <col min="21" max="21" width="35.5703125" bestFit="1" customWidth="1"/>
    <col min="22" max="22" width="29.28515625" bestFit="1" customWidth="1"/>
    <col min="23" max="23" width="33.5703125" bestFit="1" customWidth="1"/>
    <col min="24" max="24" width="24.140625" bestFit="1" customWidth="1"/>
    <col min="25" max="25" width="36.5703125" bestFit="1" customWidth="1"/>
    <col min="26" max="26" width="24.140625" bestFit="1" customWidth="1"/>
    <col min="27" max="27" width="36.5703125" bestFit="1" customWidth="1"/>
    <col min="28" max="28" width="23.140625" bestFit="1" customWidth="1"/>
    <col min="29" max="29" width="35.140625" bestFit="1" customWidth="1"/>
    <col min="30" max="30" width="36.5703125" bestFit="1" customWidth="1"/>
    <col min="31" max="31" width="21" bestFit="1" customWidth="1"/>
    <col min="32" max="32" width="36.5703125" bestFit="1" customWidth="1"/>
    <col min="33" max="33" width="22.7109375" bestFit="1" customWidth="1"/>
    <col min="34" max="34" width="36.5703125" bestFit="1" customWidth="1"/>
    <col min="35" max="35" width="21.7109375" bestFit="1" customWidth="1"/>
    <col min="36" max="36" width="29.28515625" bestFit="1" customWidth="1"/>
    <col min="37" max="37" width="24.5703125" bestFit="1" customWidth="1"/>
    <col min="38" max="38" width="36.5703125" bestFit="1" customWidth="1"/>
    <col min="39" max="39" width="35" bestFit="1" customWidth="1"/>
    <col min="40" max="40" width="36.5703125" bestFit="1" customWidth="1"/>
    <col min="41" max="41" width="30.7109375" bestFit="1" customWidth="1"/>
    <col min="42" max="42" width="29.5703125" bestFit="1" customWidth="1"/>
    <col min="43" max="43" width="32.42578125" bestFit="1" customWidth="1"/>
    <col min="44" max="44" width="36.140625" bestFit="1" customWidth="1"/>
    <col min="45" max="45" width="24.5703125" bestFit="1" customWidth="1"/>
    <col min="46" max="46" width="36.5703125" bestFit="1" customWidth="1"/>
  </cols>
  <sheetData>
    <row r="1" spans="2:46" x14ac:dyDescent="0.25">
      <c r="E1" s="10"/>
      <c r="O1" s="10"/>
      <c r="T1" s="10"/>
      <c r="Y1" s="10"/>
      <c r="AA1" s="10"/>
      <c r="AD1" s="10"/>
      <c r="AF1" s="10"/>
      <c r="AH1" s="10"/>
      <c r="AL1" s="10"/>
      <c r="AN1" s="10"/>
      <c r="AT1" s="10"/>
    </row>
    <row r="2" spans="2:46" x14ac:dyDescent="0.25">
      <c r="E2" s="10"/>
      <c r="I2" s="8"/>
      <c r="O2" s="10"/>
      <c r="Q2" s="8"/>
      <c r="T2" s="10"/>
      <c r="Y2" s="10"/>
      <c r="AA2" s="10"/>
      <c r="AD2" s="10"/>
      <c r="AF2" s="10"/>
      <c r="AH2" s="10"/>
      <c r="AL2" s="10"/>
      <c r="AN2" s="10"/>
      <c r="AT2" s="10"/>
    </row>
    <row r="3" spans="2:46" x14ac:dyDescent="0.25">
      <c r="E3" s="10"/>
      <c r="I3" s="8"/>
      <c r="O3" s="10"/>
      <c r="Q3" s="8"/>
      <c r="T3" s="10"/>
      <c r="Y3" s="10"/>
      <c r="AA3" s="10"/>
      <c r="AD3" s="10"/>
      <c r="AF3" s="10"/>
      <c r="AH3" s="10"/>
      <c r="AL3" s="10"/>
      <c r="AN3" s="10"/>
      <c r="AT3" s="10"/>
    </row>
    <row r="4" spans="2:46" x14ac:dyDescent="0.25">
      <c r="E4" s="10"/>
      <c r="I4" s="8"/>
      <c r="O4" s="10"/>
      <c r="Q4" s="8"/>
      <c r="T4" s="10"/>
      <c r="Y4" s="10"/>
      <c r="AA4" s="10"/>
      <c r="AD4" s="10"/>
      <c r="AF4" s="10"/>
      <c r="AH4" s="10"/>
      <c r="AL4" s="10"/>
      <c r="AN4" s="10"/>
      <c r="AT4" s="10"/>
    </row>
    <row r="5" spans="2:46" x14ac:dyDescent="0.25">
      <c r="E5" s="10"/>
      <c r="I5" s="8"/>
      <c r="O5" s="10"/>
      <c r="Q5" s="8"/>
      <c r="T5" s="10"/>
      <c r="Y5" s="10"/>
      <c r="AA5" s="10"/>
      <c r="AD5" s="10"/>
      <c r="AF5" s="10"/>
      <c r="AH5" s="10"/>
      <c r="AL5" s="10"/>
      <c r="AN5" s="10"/>
      <c r="AT5" s="10"/>
    </row>
    <row r="6" spans="2:46" x14ac:dyDescent="0.25">
      <c r="E6" s="10"/>
      <c r="I6" s="8"/>
      <c r="O6" s="10"/>
      <c r="Q6" s="8"/>
      <c r="S6" s="8"/>
      <c r="T6" s="10"/>
      <c r="Y6" s="10"/>
      <c r="AA6" s="10"/>
      <c r="AD6" s="10"/>
      <c r="AF6" s="10"/>
      <c r="AH6" s="10"/>
      <c r="AL6" s="10"/>
      <c r="AN6" s="10"/>
      <c r="AT6" s="10"/>
    </row>
    <row r="7" spans="2:46" x14ac:dyDescent="0.25">
      <c r="B7" s="9"/>
      <c r="E7" s="10"/>
      <c r="I7" s="8"/>
      <c r="O7" s="10"/>
      <c r="Q7" s="8"/>
      <c r="S7" s="8"/>
      <c r="T7" s="10"/>
      <c r="Y7" s="10"/>
      <c r="AA7" s="10"/>
      <c r="AD7" s="10"/>
      <c r="AF7" s="10"/>
      <c r="AH7" s="10"/>
      <c r="AL7" s="10"/>
      <c r="AN7" s="10"/>
      <c r="AT7" s="10"/>
    </row>
    <row r="8" spans="2:46" x14ac:dyDescent="0.25">
      <c r="E8" s="10"/>
      <c r="I8" s="8"/>
      <c r="O8" s="10"/>
      <c r="Q8" s="8"/>
      <c r="S8" s="8"/>
      <c r="T8" s="10"/>
      <c r="Y8" s="10"/>
      <c r="AA8" s="10"/>
      <c r="AD8" s="10"/>
      <c r="AF8" s="10"/>
      <c r="AH8" s="10"/>
      <c r="AL8" s="10"/>
      <c r="AN8" s="10"/>
      <c r="AT8" s="10"/>
    </row>
    <row r="9" spans="2:46" x14ac:dyDescent="0.25">
      <c r="E9" s="10"/>
      <c r="I9" s="8"/>
      <c r="O9" s="10"/>
      <c r="Q9" s="8"/>
      <c r="S9" s="8"/>
      <c r="T9" s="10"/>
      <c r="Y9" s="10"/>
      <c r="AA9" s="10"/>
      <c r="AD9" s="10"/>
      <c r="AF9" s="10"/>
      <c r="AH9" s="10"/>
      <c r="AL9" s="10"/>
      <c r="AN9" s="10"/>
      <c r="AT9" s="10"/>
    </row>
    <row r="10" spans="2:46" x14ac:dyDescent="0.25">
      <c r="E10" s="10"/>
      <c r="I10" s="8"/>
      <c r="O10" s="10"/>
      <c r="Q10" s="8"/>
      <c r="S10" s="8"/>
      <c r="T10" s="10"/>
      <c r="Y10" s="10"/>
      <c r="AA10" s="10"/>
      <c r="AD10" s="10"/>
      <c r="AF10" s="10"/>
      <c r="AH10" s="10"/>
      <c r="AL10" s="10"/>
      <c r="AN10" s="10"/>
      <c r="AT10"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FE0D-138D-45C2-BBF2-90B2BE496FC9}">
  <dimension ref="A1:HE125"/>
  <sheetViews>
    <sheetView tabSelected="1" zoomScaleNormal="100" workbookViewId="0">
      <pane xSplit="2" ySplit="7" topLeftCell="C8" activePane="bottomRight" state="frozen"/>
      <selection pane="topRight" activeCell="C1" sqref="C1"/>
      <selection pane="bottomLeft" activeCell="A8" sqref="A8"/>
      <selection pane="bottomRight" activeCell="O36" sqref="O36:P36"/>
    </sheetView>
  </sheetViews>
  <sheetFormatPr defaultRowHeight="15" x14ac:dyDescent="0.25"/>
  <cols>
    <col min="1" max="1" width="40.7109375" customWidth="1"/>
    <col min="2" max="2" width="18.7109375" customWidth="1"/>
    <col min="3" max="3" width="32.7109375" customWidth="1"/>
    <col min="4" max="4" width="14.7109375" customWidth="1"/>
    <col min="5" max="5" width="32.7109375" customWidth="1"/>
    <col min="6" max="6" width="14.7109375" customWidth="1"/>
    <col min="7" max="7" width="32.7109375" customWidth="1"/>
    <col min="8" max="8" width="14.7109375" customWidth="1"/>
    <col min="9" max="9" width="32.7109375" customWidth="1"/>
    <col min="10" max="10" width="14.7109375" customWidth="1"/>
    <col min="11" max="11" width="32.7109375" customWidth="1"/>
    <col min="12" max="12" width="14.7109375" customWidth="1"/>
    <col min="13" max="13" width="32.7109375" customWidth="1"/>
    <col min="14" max="14" width="14.7109375" customWidth="1"/>
    <col min="15" max="15" width="32.7109375" customWidth="1"/>
    <col min="16" max="16" width="14.7109375" customWidth="1"/>
    <col min="17" max="17" width="32.7109375" customWidth="1"/>
    <col min="18" max="18" width="14.7109375" customWidth="1"/>
    <col min="19" max="19" width="32.7109375" customWidth="1"/>
    <col min="20" max="20" width="14.7109375" customWidth="1"/>
    <col min="21" max="21" width="32.7109375" customWidth="1"/>
    <col min="22" max="22" width="14.7109375" customWidth="1"/>
    <col min="23" max="23" width="32.7109375" customWidth="1"/>
    <col min="24" max="24" width="14.7109375" customWidth="1"/>
    <col min="25" max="25" width="32.7109375" customWidth="1"/>
    <col min="26" max="26" width="14.7109375" customWidth="1"/>
    <col min="27" max="27" width="32.7109375" customWidth="1"/>
    <col min="28" max="28" width="14.7109375" customWidth="1"/>
    <col min="29" max="29" width="32.7109375" customWidth="1"/>
    <col min="30" max="30" width="14.7109375" customWidth="1"/>
    <col min="31" max="31" width="32.7109375" customWidth="1"/>
    <col min="32" max="32" width="14.7109375" customWidth="1"/>
    <col min="33" max="33" width="32.7109375" customWidth="1"/>
    <col min="34" max="34" width="14.7109375" customWidth="1"/>
    <col min="35" max="35" width="32.7109375" customWidth="1"/>
    <col min="36" max="36" width="14.7109375" customWidth="1"/>
    <col min="37" max="37" width="32.7109375" customWidth="1"/>
    <col min="38" max="38" width="14.7109375" customWidth="1"/>
    <col min="39" max="39" width="32.7109375" customWidth="1"/>
    <col min="40" max="40" width="14.7109375" customWidth="1"/>
    <col min="41" max="41" width="32.7109375" customWidth="1"/>
    <col min="42" max="42" width="14.7109375" customWidth="1"/>
    <col min="43" max="43" width="32.7109375" customWidth="1"/>
    <col min="44" max="44" width="14.7109375" customWidth="1"/>
    <col min="45" max="45" width="32.7109375" customWidth="1"/>
    <col min="46" max="46" width="14.7109375" customWidth="1"/>
    <col min="47" max="47" width="32.7109375" customWidth="1"/>
    <col min="48" max="48" width="14.7109375" customWidth="1"/>
    <col min="49" max="49" width="32.7109375" customWidth="1"/>
    <col min="50" max="50" width="14.7109375" customWidth="1"/>
    <col min="51" max="51" width="32.7109375" customWidth="1"/>
    <col min="52" max="52" width="14.7109375" customWidth="1"/>
    <col min="53" max="53" width="32.7109375" customWidth="1"/>
    <col min="54" max="54" width="14.7109375" customWidth="1"/>
    <col min="55" max="55" width="32.7109375" customWidth="1"/>
    <col min="56" max="56" width="14.7109375" customWidth="1"/>
    <col min="57" max="57" width="32.7109375" customWidth="1"/>
    <col min="58" max="58" width="14.7109375" customWidth="1"/>
    <col min="59" max="59" width="32.7109375" customWidth="1"/>
    <col min="60" max="60" width="14.7109375" customWidth="1"/>
    <col min="61" max="61" width="32.7109375" customWidth="1"/>
    <col min="62" max="62" width="14.7109375" customWidth="1"/>
    <col min="63" max="63" width="32.7109375" customWidth="1"/>
    <col min="64" max="64" width="14.7109375" customWidth="1"/>
    <col min="65" max="65" width="32.7109375" customWidth="1"/>
    <col min="66" max="66" width="14.7109375" customWidth="1"/>
    <col min="67" max="67" width="32.7109375" customWidth="1"/>
    <col min="68" max="68" width="14.7109375" customWidth="1"/>
    <col min="69" max="69" width="32.7109375" customWidth="1"/>
    <col min="70" max="70" width="14.7109375" customWidth="1"/>
    <col min="71" max="71" width="32.7109375" customWidth="1"/>
    <col min="72" max="72" width="14.7109375" customWidth="1"/>
    <col min="73" max="73" width="32.7109375" customWidth="1"/>
    <col min="74" max="74" width="14.7109375" customWidth="1"/>
    <col min="75" max="75" width="32.7109375" customWidth="1"/>
    <col min="76" max="76" width="14.7109375" customWidth="1"/>
    <col min="77" max="77" width="32.7109375" customWidth="1"/>
    <col min="78" max="78" width="14.7109375" customWidth="1"/>
    <col min="79" max="79" width="32.7109375" customWidth="1"/>
    <col min="80" max="80" width="14.7109375" customWidth="1"/>
    <col min="81" max="81" width="32.7109375" customWidth="1"/>
    <col min="82" max="82" width="14.7109375" customWidth="1"/>
    <col min="83" max="83" width="32.7109375" customWidth="1"/>
    <col min="84" max="84" width="14.7109375" customWidth="1"/>
    <col min="85" max="85" width="32.7109375" customWidth="1"/>
    <col min="86" max="86" width="14.7109375" customWidth="1"/>
    <col min="87" max="87" width="32.7109375" customWidth="1"/>
    <col min="88" max="88" width="14.7109375" customWidth="1"/>
    <col min="89" max="89" width="32.7109375" customWidth="1"/>
    <col min="90" max="90" width="14.7109375" customWidth="1"/>
    <col min="91" max="91" width="32.7109375" customWidth="1"/>
    <col min="92" max="92" width="14.7109375" customWidth="1"/>
    <col min="93" max="93" width="32.7109375" customWidth="1"/>
    <col min="94" max="94" width="14.7109375" customWidth="1"/>
    <col min="95" max="95" width="32.7109375" customWidth="1"/>
    <col min="96" max="96" width="14.7109375" customWidth="1"/>
    <col min="97" max="97" width="32.7109375" customWidth="1"/>
    <col min="98" max="98" width="14.7109375" customWidth="1"/>
    <col min="99" max="99" width="32.7109375" customWidth="1"/>
    <col min="100" max="100" width="14.7109375" customWidth="1"/>
    <col min="101" max="101" width="32.7109375" customWidth="1"/>
    <col min="102" max="102" width="14.7109375" customWidth="1"/>
    <col min="103" max="103" width="32.7109375" customWidth="1"/>
    <col min="104" max="104" width="14.7109375" customWidth="1"/>
    <col min="105" max="105" width="32.7109375" customWidth="1"/>
    <col min="106" max="106" width="14.7109375" customWidth="1"/>
    <col min="107" max="107" width="32.7109375" customWidth="1"/>
    <col min="108" max="108" width="14.7109375" customWidth="1"/>
    <col min="109" max="109" width="32.7109375" customWidth="1"/>
    <col min="110" max="110" width="14.7109375" customWidth="1"/>
    <col min="111" max="111" width="32.7109375" customWidth="1"/>
    <col min="112" max="112" width="14.7109375" customWidth="1"/>
    <col min="113" max="113" width="32.7109375" customWidth="1"/>
    <col min="114" max="114" width="14.7109375" customWidth="1"/>
    <col min="115" max="115" width="32.7109375" customWidth="1"/>
    <col min="116" max="116" width="14.7109375" customWidth="1"/>
    <col min="117" max="117" width="32.7109375" customWidth="1"/>
    <col min="118" max="118" width="14.7109375" customWidth="1"/>
    <col min="119" max="119" width="32.7109375" customWidth="1"/>
    <col min="120" max="120" width="14.7109375" customWidth="1"/>
    <col min="121" max="121" width="32.7109375" customWidth="1"/>
    <col min="122" max="122" width="14.7109375" customWidth="1"/>
    <col min="123" max="123" width="32.7109375" customWidth="1"/>
    <col min="124" max="124" width="14.7109375" customWidth="1"/>
    <col min="125" max="125" width="32.7109375" customWidth="1"/>
    <col min="126" max="126" width="14.7109375" customWidth="1"/>
    <col min="127" max="127" width="32.7109375" customWidth="1"/>
    <col min="128" max="128" width="14.7109375" customWidth="1"/>
    <col min="129" max="129" width="32.7109375" customWidth="1"/>
    <col min="130" max="130" width="14.7109375" customWidth="1"/>
    <col min="131" max="131" width="32.7109375" customWidth="1"/>
    <col min="132" max="132" width="14.7109375" customWidth="1"/>
    <col min="133" max="133" width="32.7109375" customWidth="1"/>
    <col min="134" max="134" width="14.7109375" customWidth="1"/>
    <col min="135" max="135" width="32.7109375" customWidth="1"/>
    <col min="136" max="136" width="14.7109375" customWidth="1"/>
    <col min="137" max="137" width="32.7109375" customWidth="1"/>
    <col min="138" max="138" width="14.7109375" customWidth="1"/>
    <col min="139" max="139" width="32.7109375" customWidth="1"/>
    <col min="140" max="140" width="14.7109375" customWidth="1"/>
    <col min="141" max="141" width="32.7109375" customWidth="1"/>
    <col min="142" max="142" width="14.7109375" customWidth="1"/>
    <col min="143" max="143" width="32.7109375" customWidth="1"/>
    <col min="144" max="144" width="14.7109375" customWidth="1"/>
    <col min="145" max="145" width="32.7109375" customWidth="1"/>
    <col min="146" max="146" width="14.7109375" customWidth="1"/>
    <col min="147" max="147" width="32.7109375" customWidth="1"/>
    <col min="148" max="148" width="14.7109375" customWidth="1"/>
    <col min="149" max="149" width="32.7109375" customWidth="1"/>
    <col min="150" max="150" width="14.7109375" customWidth="1"/>
    <col min="151" max="151" width="32.7109375" customWidth="1"/>
    <col min="152" max="152" width="14.7109375" customWidth="1"/>
    <col min="153" max="153" width="32.7109375" customWidth="1"/>
    <col min="154" max="154" width="14.7109375" customWidth="1"/>
    <col min="155" max="155" width="32.7109375" customWidth="1"/>
    <col min="156" max="156" width="14.7109375" customWidth="1"/>
    <col min="157" max="157" width="32.7109375" customWidth="1"/>
    <col min="158" max="158" width="14.7109375" customWidth="1"/>
    <col min="159" max="159" width="32.7109375" customWidth="1"/>
    <col min="160" max="160" width="14.7109375" customWidth="1"/>
    <col min="161" max="161" width="32.7109375" customWidth="1"/>
    <col min="162" max="162" width="14.7109375" customWidth="1"/>
    <col min="163" max="163" width="32.7109375" customWidth="1"/>
    <col min="164" max="164" width="14.7109375" customWidth="1"/>
    <col min="165" max="165" width="32.7109375" customWidth="1"/>
    <col min="166" max="166" width="14.7109375" customWidth="1"/>
    <col min="167" max="167" width="32.7109375" customWidth="1"/>
    <col min="168" max="168" width="14.7109375" customWidth="1"/>
    <col min="169" max="169" width="32.7109375" customWidth="1"/>
    <col min="170" max="170" width="14.7109375" customWidth="1"/>
    <col min="171" max="171" width="32.7109375" customWidth="1"/>
    <col min="172" max="172" width="14.7109375" customWidth="1"/>
    <col min="173" max="173" width="32.7109375" customWidth="1"/>
    <col min="174" max="174" width="14.7109375" customWidth="1"/>
    <col min="175" max="175" width="32.7109375" customWidth="1"/>
    <col min="176" max="176" width="14.7109375" customWidth="1"/>
    <col min="177" max="177" width="32.7109375" customWidth="1"/>
    <col min="178" max="178" width="14.7109375" customWidth="1"/>
    <col min="179" max="179" width="32.7109375" customWidth="1"/>
    <col min="180" max="180" width="14.7109375" customWidth="1"/>
    <col min="181" max="181" width="32.7109375" customWidth="1"/>
    <col min="182" max="182" width="14.7109375" customWidth="1"/>
    <col min="183" max="183" width="32.7109375" customWidth="1"/>
    <col min="184" max="184" width="14.7109375" customWidth="1"/>
    <col min="185" max="185" width="32.7109375" customWidth="1"/>
    <col min="186" max="186" width="14.7109375" customWidth="1"/>
    <col min="187" max="187" width="32.7109375" customWidth="1"/>
    <col min="188" max="188" width="14.7109375" customWidth="1"/>
    <col min="189" max="189" width="32.7109375" customWidth="1"/>
    <col min="190" max="190" width="14.7109375" customWidth="1"/>
    <col min="191" max="191" width="32.7109375" customWidth="1"/>
    <col min="192" max="192" width="14.7109375" customWidth="1"/>
    <col min="193" max="193" width="32.7109375" customWidth="1"/>
    <col min="194" max="194" width="14.7109375" customWidth="1"/>
    <col min="195" max="195" width="32.7109375" customWidth="1"/>
    <col min="196" max="196" width="14.7109375" customWidth="1"/>
    <col min="197" max="197" width="32.7109375" customWidth="1"/>
    <col min="198" max="198" width="14.7109375" customWidth="1"/>
    <col min="199" max="199" width="32.7109375" customWidth="1"/>
    <col min="200" max="200" width="14.7109375" customWidth="1"/>
    <col min="201" max="201" width="32.7109375" customWidth="1"/>
    <col min="202" max="202" width="14.7109375" customWidth="1"/>
    <col min="203" max="203" width="32.7109375" customWidth="1"/>
    <col min="204" max="204" width="14.7109375" customWidth="1"/>
    <col min="205" max="205" width="32.7109375" customWidth="1"/>
    <col min="206" max="206" width="14.7109375" customWidth="1"/>
    <col min="207" max="207" width="32.7109375" customWidth="1"/>
    <col min="208" max="208" width="14.7109375" customWidth="1"/>
    <col min="209" max="209" width="32.7109375" customWidth="1"/>
    <col min="210" max="213" width="14.7109375" customWidth="1"/>
  </cols>
  <sheetData>
    <row r="1" spans="1:212" ht="18.75" customHeight="1" thickTop="1" x14ac:dyDescent="0.25">
      <c r="A1" s="11" t="s">
        <v>44</v>
      </c>
      <c r="B1" s="12" t="s">
        <v>45</v>
      </c>
      <c r="C1" s="13" t="s">
        <v>46</v>
      </c>
      <c r="D1" s="14" t="s">
        <v>47</v>
      </c>
      <c r="E1" s="15" t="s">
        <v>46</v>
      </c>
      <c r="F1" s="16" t="s">
        <v>47</v>
      </c>
      <c r="G1" s="15" t="s">
        <v>46</v>
      </c>
      <c r="H1" s="16" t="s">
        <v>47</v>
      </c>
      <c r="I1" s="15" t="s">
        <v>46</v>
      </c>
      <c r="J1" s="16" t="s">
        <v>47</v>
      </c>
      <c r="K1" s="15" t="s">
        <v>46</v>
      </c>
      <c r="L1" s="16" t="s">
        <v>47</v>
      </c>
      <c r="M1" s="15" t="s">
        <v>46</v>
      </c>
      <c r="N1" s="16" t="s">
        <v>47</v>
      </c>
      <c r="O1" s="15" t="s">
        <v>46</v>
      </c>
      <c r="P1" s="16" t="s">
        <v>47</v>
      </c>
      <c r="Q1" s="15" t="s">
        <v>46</v>
      </c>
      <c r="R1" s="16" t="s">
        <v>47</v>
      </c>
      <c r="S1" s="15" t="s">
        <v>46</v>
      </c>
      <c r="T1" s="16" t="s">
        <v>47</v>
      </c>
      <c r="U1" s="15" t="s">
        <v>46</v>
      </c>
      <c r="V1" s="16" t="s">
        <v>47</v>
      </c>
      <c r="W1" s="15" t="s">
        <v>46</v>
      </c>
      <c r="X1" s="16" t="s">
        <v>47</v>
      </c>
      <c r="Y1" s="15" t="s">
        <v>46</v>
      </c>
      <c r="Z1" s="16" t="s">
        <v>47</v>
      </c>
      <c r="AA1" s="15" t="s">
        <v>46</v>
      </c>
      <c r="AB1" s="16" t="s">
        <v>47</v>
      </c>
      <c r="AC1" s="15" t="s">
        <v>46</v>
      </c>
      <c r="AD1" s="16" t="s">
        <v>47</v>
      </c>
      <c r="AE1" s="15" t="s">
        <v>46</v>
      </c>
      <c r="AF1" s="16" t="s">
        <v>47</v>
      </c>
      <c r="AG1" s="15" t="s">
        <v>46</v>
      </c>
      <c r="AH1" s="16" t="s">
        <v>47</v>
      </c>
      <c r="AI1" s="15" t="s">
        <v>46</v>
      </c>
      <c r="AJ1" s="16" t="s">
        <v>47</v>
      </c>
      <c r="AK1" s="15" t="s">
        <v>46</v>
      </c>
      <c r="AL1" s="16" t="s">
        <v>47</v>
      </c>
      <c r="AM1" s="15" t="s">
        <v>46</v>
      </c>
      <c r="AN1" s="16" t="s">
        <v>47</v>
      </c>
      <c r="AO1" s="15" t="s">
        <v>46</v>
      </c>
      <c r="AP1" s="16" t="s">
        <v>47</v>
      </c>
      <c r="AQ1" s="15" t="s">
        <v>46</v>
      </c>
      <c r="AR1" s="16" t="s">
        <v>47</v>
      </c>
      <c r="AS1" s="15" t="s">
        <v>46</v>
      </c>
      <c r="AT1" s="16" t="s">
        <v>47</v>
      </c>
      <c r="AU1" s="15" t="s">
        <v>46</v>
      </c>
      <c r="AV1" s="16" t="s">
        <v>47</v>
      </c>
      <c r="AW1" s="15" t="s">
        <v>46</v>
      </c>
      <c r="AX1" s="16" t="s">
        <v>47</v>
      </c>
      <c r="AY1" s="15" t="s">
        <v>46</v>
      </c>
      <c r="AZ1" s="16" t="s">
        <v>47</v>
      </c>
      <c r="BA1" s="15" t="s">
        <v>46</v>
      </c>
      <c r="BB1" s="16" t="s">
        <v>47</v>
      </c>
      <c r="BC1" s="15" t="s">
        <v>46</v>
      </c>
      <c r="BD1" s="16" t="s">
        <v>47</v>
      </c>
      <c r="BE1" s="15" t="s">
        <v>46</v>
      </c>
      <c r="BF1" s="16" t="s">
        <v>47</v>
      </c>
      <c r="BG1" s="15" t="s">
        <v>46</v>
      </c>
      <c r="BH1" s="16" t="s">
        <v>47</v>
      </c>
      <c r="BI1" s="15" t="s">
        <v>46</v>
      </c>
      <c r="BJ1" s="16" t="s">
        <v>47</v>
      </c>
      <c r="BK1" s="15" t="s">
        <v>46</v>
      </c>
      <c r="BL1" s="16" t="s">
        <v>47</v>
      </c>
      <c r="BM1" s="15" t="s">
        <v>46</v>
      </c>
      <c r="BN1" s="16" t="s">
        <v>47</v>
      </c>
      <c r="BO1" s="15" t="s">
        <v>46</v>
      </c>
      <c r="BP1" s="16" t="s">
        <v>47</v>
      </c>
      <c r="BQ1" s="15" t="s">
        <v>46</v>
      </c>
      <c r="BR1" s="16" t="s">
        <v>47</v>
      </c>
      <c r="BS1" s="15" t="s">
        <v>46</v>
      </c>
      <c r="BT1" s="16" t="s">
        <v>47</v>
      </c>
      <c r="BU1" s="15" t="s">
        <v>46</v>
      </c>
      <c r="BV1" s="16" t="s">
        <v>47</v>
      </c>
      <c r="BW1" s="15" t="s">
        <v>46</v>
      </c>
      <c r="BX1" s="16" t="s">
        <v>47</v>
      </c>
      <c r="BY1" s="15" t="s">
        <v>46</v>
      </c>
      <c r="BZ1" s="16" t="s">
        <v>47</v>
      </c>
      <c r="CA1" s="15" t="s">
        <v>46</v>
      </c>
      <c r="CB1" s="16" t="s">
        <v>47</v>
      </c>
      <c r="CC1" s="15" t="s">
        <v>46</v>
      </c>
      <c r="CD1" s="16" t="s">
        <v>47</v>
      </c>
      <c r="CE1" s="15" t="s">
        <v>46</v>
      </c>
      <c r="CF1" s="16" t="s">
        <v>47</v>
      </c>
      <c r="CG1" s="15" t="s">
        <v>46</v>
      </c>
      <c r="CH1" s="16" t="s">
        <v>47</v>
      </c>
      <c r="CI1" s="15" t="s">
        <v>46</v>
      </c>
      <c r="CJ1" s="16" t="s">
        <v>47</v>
      </c>
      <c r="CK1" s="15" t="s">
        <v>46</v>
      </c>
      <c r="CL1" s="16" t="s">
        <v>47</v>
      </c>
      <c r="CM1" s="15" t="s">
        <v>46</v>
      </c>
      <c r="CN1" s="16" t="s">
        <v>47</v>
      </c>
      <c r="CO1" s="15" t="s">
        <v>46</v>
      </c>
      <c r="CP1" s="16" t="s">
        <v>47</v>
      </c>
      <c r="CQ1" s="15" t="s">
        <v>46</v>
      </c>
      <c r="CR1" s="16" t="s">
        <v>47</v>
      </c>
      <c r="CS1" s="15" t="s">
        <v>46</v>
      </c>
      <c r="CT1" s="16" t="s">
        <v>47</v>
      </c>
      <c r="CU1" s="15" t="s">
        <v>46</v>
      </c>
      <c r="CV1" s="16" t="s">
        <v>47</v>
      </c>
      <c r="CW1" s="15" t="s">
        <v>46</v>
      </c>
      <c r="CX1" s="16" t="s">
        <v>47</v>
      </c>
      <c r="CY1" s="15" t="s">
        <v>46</v>
      </c>
      <c r="CZ1" s="16" t="s">
        <v>47</v>
      </c>
      <c r="DA1" s="15" t="s">
        <v>46</v>
      </c>
      <c r="DB1" s="16" t="s">
        <v>47</v>
      </c>
      <c r="DC1" s="15" t="s">
        <v>46</v>
      </c>
      <c r="DD1" s="16" t="s">
        <v>47</v>
      </c>
      <c r="DE1" s="15" t="s">
        <v>46</v>
      </c>
      <c r="DF1" s="16" t="s">
        <v>47</v>
      </c>
      <c r="DG1" s="15" t="s">
        <v>46</v>
      </c>
      <c r="DH1" s="16" t="s">
        <v>47</v>
      </c>
      <c r="DI1" s="15" t="s">
        <v>46</v>
      </c>
      <c r="DJ1" s="16" t="s">
        <v>47</v>
      </c>
      <c r="DK1" s="15" t="s">
        <v>46</v>
      </c>
      <c r="DL1" s="16" t="s">
        <v>47</v>
      </c>
      <c r="DM1" s="15" t="s">
        <v>46</v>
      </c>
      <c r="DN1" s="16" t="s">
        <v>47</v>
      </c>
      <c r="DO1" s="15" t="s">
        <v>46</v>
      </c>
      <c r="DP1" s="16" t="s">
        <v>47</v>
      </c>
      <c r="DQ1" s="15" t="s">
        <v>46</v>
      </c>
      <c r="DR1" s="16" t="s">
        <v>47</v>
      </c>
      <c r="DS1" s="15" t="s">
        <v>46</v>
      </c>
      <c r="DT1" s="16" t="s">
        <v>47</v>
      </c>
      <c r="DU1" s="15" t="s">
        <v>46</v>
      </c>
      <c r="DV1" s="16" t="s">
        <v>47</v>
      </c>
      <c r="DW1" s="15" t="s">
        <v>46</v>
      </c>
      <c r="DX1" s="16" t="s">
        <v>47</v>
      </c>
      <c r="DY1" s="15" t="s">
        <v>46</v>
      </c>
      <c r="DZ1" s="16" t="s">
        <v>47</v>
      </c>
      <c r="EA1" s="15" t="s">
        <v>46</v>
      </c>
      <c r="EB1" s="16" t="s">
        <v>47</v>
      </c>
      <c r="EC1" s="15" t="s">
        <v>46</v>
      </c>
      <c r="ED1" s="16" t="s">
        <v>47</v>
      </c>
      <c r="EE1" s="15" t="s">
        <v>46</v>
      </c>
      <c r="EF1" s="16" t="s">
        <v>47</v>
      </c>
      <c r="EG1" s="15" t="s">
        <v>46</v>
      </c>
      <c r="EH1" s="16" t="s">
        <v>47</v>
      </c>
      <c r="EI1" s="15" t="s">
        <v>46</v>
      </c>
      <c r="EJ1" s="16" t="s">
        <v>47</v>
      </c>
      <c r="EK1" s="15" t="s">
        <v>46</v>
      </c>
      <c r="EL1" s="16" t="s">
        <v>47</v>
      </c>
      <c r="EM1" s="15" t="s">
        <v>46</v>
      </c>
      <c r="EN1" s="16" t="s">
        <v>47</v>
      </c>
      <c r="EO1" s="15" t="s">
        <v>46</v>
      </c>
      <c r="EP1" s="16" t="s">
        <v>47</v>
      </c>
      <c r="EQ1" s="15" t="s">
        <v>46</v>
      </c>
      <c r="ER1" s="16" t="s">
        <v>47</v>
      </c>
      <c r="ES1" s="15" t="s">
        <v>46</v>
      </c>
      <c r="ET1" s="16" t="s">
        <v>47</v>
      </c>
      <c r="EU1" s="15" t="s">
        <v>46</v>
      </c>
      <c r="EV1" s="16" t="s">
        <v>47</v>
      </c>
      <c r="EW1" s="15" t="s">
        <v>46</v>
      </c>
      <c r="EX1" s="16" t="s">
        <v>47</v>
      </c>
      <c r="EY1" s="15" t="s">
        <v>46</v>
      </c>
      <c r="EZ1" s="16" t="s">
        <v>47</v>
      </c>
      <c r="FA1" s="15" t="s">
        <v>46</v>
      </c>
      <c r="FB1" s="16" t="s">
        <v>47</v>
      </c>
      <c r="FC1" s="15" t="s">
        <v>46</v>
      </c>
      <c r="FD1" s="16" t="s">
        <v>47</v>
      </c>
      <c r="FE1" s="15" t="s">
        <v>46</v>
      </c>
      <c r="FF1" s="16" t="s">
        <v>47</v>
      </c>
      <c r="FG1" s="15" t="s">
        <v>46</v>
      </c>
      <c r="FH1" s="16" t="s">
        <v>47</v>
      </c>
      <c r="FI1" s="15" t="s">
        <v>46</v>
      </c>
      <c r="FJ1" s="16" t="s">
        <v>47</v>
      </c>
      <c r="FK1" s="15" t="s">
        <v>46</v>
      </c>
      <c r="FL1" s="16" t="s">
        <v>47</v>
      </c>
      <c r="FM1" s="15" t="s">
        <v>46</v>
      </c>
      <c r="FN1" s="16" t="s">
        <v>47</v>
      </c>
      <c r="FO1" s="15" t="s">
        <v>46</v>
      </c>
      <c r="FP1" s="16" t="s">
        <v>47</v>
      </c>
      <c r="FQ1" s="15" t="s">
        <v>46</v>
      </c>
      <c r="FR1" s="16" t="s">
        <v>47</v>
      </c>
      <c r="FS1" s="15" t="s">
        <v>46</v>
      </c>
      <c r="FT1" s="16" t="s">
        <v>47</v>
      </c>
      <c r="FU1" s="15" t="s">
        <v>46</v>
      </c>
      <c r="FV1" s="16" t="s">
        <v>47</v>
      </c>
      <c r="FW1" s="15" t="s">
        <v>46</v>
      </c>
      <c r="FX1" s="16" t="s">
        <v>47</v>
      </c>
      <c r="FY1" s="15" t="s">
        <v>46</v>
      </c>
      <c r="FZ1" s="16" t="s">
        <v>47</v>
      </c>
      <c r="GA1" s="15" t="s">
        <v>46</v>
      </c>
      <c r="GB1" s="16" t="s">
        <v>47</v>
      </c>
      <c r="GC1" s="15" t="s">
        <v>46</v>
      </c>
      <c r="GD1" s="16" t="s">
        <v>47</v>
      </c>
      <c r="GE1" s="15" t="s">
        <v>46</v>
      </c>
      <c r="GF1" s="16" t="s">
        <v>47</v>
      </c>
      <c r="GG1" s="15" t="s">
        <v>46</v>
      </c>
      <c r="GH1" s="16" t="s">
        <v>47</v>
      </c>
      <c r="GI1" s="15" t="s">
        <v>46</v>
      </c>
      <c r="GJ1" s="16" t="s">
        <v>47</v>
      </c>
      <c r="GK1" s="15" t="s">
        <v>46</v>
      </c>
      <c r="GL1" s="16" t="s">
        <v>47</v>
      </c>
      <c r="GM1" s="15" t="s">
        <v>46</v>
      </c>
      <c r="GN1" s="16" t="s">
        <v>47</v>
      </c>
      <c r="GO1" s="15" t="s">
        <v>46</v>
      </c>
      <c r="GP1" s="16" t="s">
        <v>47</v>
      </c>
      <c r="GQ1" s="15" t="s">
        <v>46</v>
      </c>
      <c r="GR1" s="16" t="s">
        <v>47</v>
      </c>
      <c r="GS1" s="15" t="s">
        <v>46</v>
      </c>
      <c r="GT1" s="16" t="s">
        <v>47</v>
      </c>
      <c r="GU1" s="15" t="s">
        <v>46</v>
      </c>
      <c r="GV1" s="16" t="s">
        <v>47</v>
      </c>
      <c r="GW1" s="15" t="s">
        <v>46</v>
      </c>
      <c r="GX1" s="16" t="s">
        <v>47</v>
      </c>
      <c r="GY1" s="15" t="s">
        <v>46</v>
      </c>
      <c r="GZ1" s="16" t="s">
        <v>47</v>
      </c>
      <c r="HA1" s="15" t="s">
        <v>46</v>
      </c>
      <c r="HB1" s="16" t="s">
        <v>47</v>
      </c>
      <c r="HC1" s="79"/>
      <c r="HD1" s="79"/>
    </row>
    <row r="2" spans="1:212" ht="18.75" customHeight="1" thickBot="1" x14ac:dyDescent="0.3">
      <c r="A2" s="17"/>
      <c r="B2" s="17"/>
      <c r="C2" s="18"/>
      <c r="D2" s="19"/>
      <c r="E2" s="20"/>
      <c r="F2" s="21"/>
      <c r="G2" s="20"/>
      <c r="H2" s="21"/>
      <c r="I2" s="20"/>
      <c r="J2" s="21"/>
      <c r="K2" s="20"/>
      <c r="L2" s="21"/>
      <c r="M2" s="20"/>
      <c r="N2" s="21"/>
      <c r="O2" s="20"/>
      <c r="P2" s="21"/>
      <c r="Q2" s="20"/>
      <c r="R2" s="21"/>
      <c r="S2" s="20"/>
      <c r="T2" s="21"/>
      <c r="U2" s="20"/>
      <c r="V2" s="21"/>
      <c r="W2" s="20"/>
      <c r="X2" s="21"/>
      <c r="Y2" s="20"/>
      <c r="Z2" s="21"/>
      <c r="AA2" s="20"/>
      <c r="AB2" s="21"/>
      <c r="AC2" s="20"/>
      <c r="AD2" s="21"/>
      <c r="AE2" s="20"/>
      <c r="AF2" s="21"/>
      <c r="AG2" s="20"/>
      <c r="AH2" s="21"/>
      <c r="AI2" s="20"/>
      <c r="AJ2" s="21"/>
      <c r="AK2" s="20"/>
      <c r="AL2" s="21"/>
      <c r="AM2" s="20"/>
      <c r="AN2" s="21"/>
      <c r="AO2" s="20"/>
      <c r="AP2" s="21"/>
      <c r="AQ2" s="20"/>
      <c r="AR2" s="21"/>
      <c r="AS2" s="20"/>
      <c r="AT2" s="21"/>
      <c r="AU2" s="20"/>
      <c r="AV2" s="21"/>
      <c r="AW2" s="20"/>
      <c r="AX2" s="21"/>
      <c r="AY2" s="20"/>
      <c r="AZ2" s="21"/>
      <c r="BA2" s="20"/>
      <c r="BB2" s="21"/>
      <c r="BC2" s="20"/>
      <c r="BD2" s="21"/>
      <c r="BE2" s="20"/>
      <c r="BF2" s="21"/>
      <c r="BG2" s="20"/>
      <c r="BH2" s="21"/>
      <c r="BI2" s="20"/>
      <c r="BJ2" s="21"/>
      <c r="BK2" s="20"/>
      <c r="BL2" s="21"/>
      <c r="BM2" s="20"/>
      <c r="BN2" s="21"/>
      <c r="BO2" s="20"/>
      <c r="BP2" s="21"/>
      <c r="BQ2" s="20"/>
      <c r="BR2" s="21"/>
      <c r="BS2" s="20"/>
      <c r="BT2" s="21"/>
      <c r="BU2" s="20"/>
      <c r="BV2" s="21"/>
      <c r="BW2" s="20"/>
      <c r="BX2" s="21"/>
      <c r="BY2" s="20"/>
      <c r="BZ2" s="21"/>
      <c r="CA2" s="20"/>
      <c r="CB2" s="21"/>
      <c r="CC2" s="20"/>
      <c r="CD2" s="21"/>
      <c r="CE2" s="20"/>
      <c r="CF2" s="21"/>
      <c r="CG2" s="20"/>
      <c r="CH2" s="21"/>
      <c r="CI2" s="20"/>
      <c r="CJ2" s="21"/>
      <c r="CK2" s="20"/>
      <c r="CL2" s="21"/>
      <c r="CM2" s="20"/>
      <c r="CN2" s="21"/>
      <c r="CO2" s="20"/>
      <c r="CP2" s="21"/>
      <c r="CQ2" s="20"/>
      <c r="CR2" s="21"/>
      <c r="CS2" s="20"/>
      <c r="CT2" s="21"/>
      <c r="CU2" s="20"/>
      <c r="CV2" s="21"/>
      <c r="CW2" s="20"/>
      <c r="CX2" s="21"/>
      <c r="CY2" s="20"/>
      <c r="CZ2" s="21"/>
      <c r="DA2" s="20"/>
      <c r="DB2" s="21"/>
      <c r="DC2" s="20"/>
      <c r="DD2" s="21"/>
      <c r="DE2" s="20"/>
      <c r="DF2" s="21"/>
      <c r="DG2" s="20"/>
      <c r="DH2" s="21"/>
      <c r="DI2" s="20"/>
      <c r="DJ2" s="21"/>
      <c r="DK2" s="20"/>
      <c r="DL2" s="21"/>
      <c r="DM2" s="20"/>
      <c r="DN2" s="21"/>
      <c r="DO2" s="20"/>
      <c r="DP2" s="21"/>
      <c r="DQ2" s="20"/>
      <c r="DR2" s="21"/>
      <c r="DS2" s="20"/>
      <c r="DT2" s="21"/>
      <c r="DU2" s="20"/>
      <c r="DV2" s="21"/>
      <c r="DW2" s="20"/>
      <c r="DX2" s="21"/>
      <c r="DY2" s="20"/>
      <c r="DZ2" s="21"/>
      <c r="EA2" s="20"/>
      <c r="EB2" s="21"/>
      <c r="EC2" s="20"/>
      <c r="ED2" s="21"/>
      <c r="EE2" s="20"/>
      <c r="EF2" s="21"/>
      <c r="EG2" s="20"/>
      <c r="EH2" s="21"/>
      <c r="EI2" s="20"/>
      <c r="EJ2" s="21"/>
      <c r="EK2" s="20"/>
      <c r="EL2" s="21"/>
      <c r="EM2" s="20"/>
      <c r="EN2" s="21"/>
      <c r="EO2" s="20"/>
      <c r="EP2" s="21"/>
      <c r="EQ2" s="20"/>
      <c r="ER2" s="21"/>
      <c r="ES2" s="20"/>
      <c r="ET2" s="21"/>
      <c r="EU2" s="20"/>
      <c r="EV2" s="21"/>
      <c r="EW2" s="20"/>
      <c r="EX2" s="21"/>
      <c r="EY2" s="20"/>
      <c r="EZ2" s="21"/>
      <c r="FA2" s="20"/>
      <c r="FB2" s="21"/>
      <c r="FC2" s="20"/>
      <c r="FD2" s="21"/>
      <c r="FE2" s="20"/>
      <c r="FF2" s="21"/>
      <c r="FG2" s="20"/>
      <c r="FH2" s="21"/>
      <c r="FI2" s="20"/>
      <c r="FJ2" s="21"/>
      <c r="FK2" s="20"/>
      <c r="FL2" s="21"/>
      <c r="FM2" s="20"/>
      <c r="FN2" s="21"/>
      <c r="FO2" s="20"/>
      <c r="FP2" s="21"/>
      <c r="FQ2" s="20"/>
      <c r="FR2" s="21"/>
      <c r="FS2" s="20"/>
      <c r="FT2" s="21"/>
      <c r="FU2" s="20"/>
      <c r="FV2" s="21"/>
      <c r="FW2" s="20"/>
      <c r="FX2" s="21"/>
      <c r="FY2" s="20"/>
      <c r="FZ2" s="21"/>
      <c r="GA2" s="20"/>
      <c r="GB2" s="21"/>
      <c r="GC2" s="20"/>
      <c r="GD2" s="21"/>
      <c r="GE2" s="20"/>
      <c r="GF2" s="21"/>
      <c r="GG2" s="20"/>
      <c r="GH2" s="21"/>
      <c r="GI2" s="20"/>
      <c r="GJ2" s="21"/>
      <c r="GK2" s="20"/>
      <c r="GL2" s="21"/>
      <c r="GM2" s="20"/>
      <c r="GN2" s="21"/>
      <c r="GO2" s="20"/>
      <c r="GP2" s="21"/>
      <c r="GQ2" s="20"/>
      <c r="GR2" s="21"/>
      <c r="GS2" s="20"/>
      <c r="GT2" s="21"/>
      <c r="GU2" s="20"/>
      <c r="GV2" s="21"/>
      <c r="GW2" s="20"/>
      <c r="GX2" s="21"/>
      <c r="GY2" s="20"/>
      <c r="GZ2" s="21"/>
      <c r="HA2" s="20"/>
      <c r="HB2" s="21"/>
      <c r="HC2" s="80"/>
      <c r="HD2" s="80"/>
    </row>
    <row r="3" spans="1:212" ht="17.25" thickTop="1" thickBot="1" x14ac:dyDescent="0.3">
      <c r="A3" s="22" t="s">
        <v>2</v>
      </c>
      <c r="B3" s="23" t="s">
        <v>1</v>
      </c>
      <c r="C3" s="134"/>
      <c r="D3" s="135"/>
      <c r="E3" s="166"/>
      <c r="F3" s="167"/>
      <c r="G3" s="166"/>
      <c r="H3" s="167"/>
      <c r="I3" s="166"/>
      <c r="J3" s="167"/>
      <c r="K3" s="166"/>
      <c r="L3" s="167"/>
      <c r="M3" s="166"/>
      <c r="N3" s="167"/>
      <c r="O3" s="166"/>
      <c r="P3" s="167"/>
      <c r="Q3" s="166"/>
      <c r="R3" s="167"/>
      <c r="S3" s="166"/>
      <c r="T3" s="167"/>
      <c r="U3" s="166"/>
      <c r="V3" s="167"/>
      <c r="W3" s="166"/>
      <c r="X3" s="167"/>
      <c r="Y3" s="166"/>
      <c r="Z3" s="167"/>
      <c r="AA3" s="166"/>
      <c r="AB3" s="167"/>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row>
    <row r="4" spans="1:212" ht="18.75" x14ac:dyDescent="0.25">
      <c r="A4" s="13" t="s">
        <v>48</v>
      </c>
      <c r="B4" s="25" t="s">
        <v>7</v>
      </c>
      <c r="C4" s="13" t="s">
        <v>48</v>
      </c>
      <c r="D4" s="24" t="s">
        <v>20</v>
      </c>
      <c r="E4" s="13" t="s">
        <v>48</v>
      </c>
      <c r="F4" s="24" t="s">
        <v>19</v>
      </c>
      <c r="G4" s="13" t="s">
        <v>48</v>
      </c>
      <c r="H4" s="24" t="s">
        <v>20</v>
      </c>
      <c r="I4" s="13" t="s">
        <v>48</v>
      </c>
      <c r="J4" s="24" t="s">
        <v>20</v>
      </c>
      <c r="K4" s="13" t="s">
        <v>48</v>
      </c>
      <c r="L4" s="24"/>
      <c r="M4" s="13" t="s">
        <v>48</v>
      </c>
      <c r="N4" s="24"/>
      <c r="O4" s="13" t="s">
        <v>48</v>
      </c>
      <c r="P4" s="24"/>
      <c r="Q4" s="13" t="s">
        <v>48</v>
      </c>
      <c r="R4" s="24"/>
      <c r="S4" s="13" t="s">
        <v>48</v>
      </c>
      <c r="T4" s="24"/>
      <c r="U4" s="13" t="s">
        <v>48</v>
      </c>
      <c r="V4" s="24"/>
      <c r="W4" s="13" t="s">
        <v>48</v>
      </c>
      <c r="X4" s="24"/>
      <c r="Y4" s="13" t="s">
        <v>48</v>
      </c>
      <c r="Z4" s="24"/>
      <c r="AA4" s="13" t="s">
        <v>48</v>
      </c>
      <c r="AB4" s="24"/>
      <c r="AC4" s="13" t="s">
        <v>48</v>
      </c>
      <c r="AD4" s="24"/>
      <c r="AE4" s="13" t="s">
        <v>48</v>
      </c>
      <c r="AF4" s="24"/>
      <c r="AG4" s="13" t="s">
        <v>48</v>
      </c>
      <c r="AH4" s="24"/>
      <c r="AI4" s="13" t="s">
        <v>48</v>
      </c>
      <c r="AJ4" s="24"/>
      <c r="AK4" s="13" t="s">
        <v>48</v>
      </c>
      <c r="AL4" s="24"/>
      <c r="AM4" s="13" t="s">
        <v>48</v>
      </c>
      <c r="AN4" s="24"/>
      <c r="AO4" s="13" t="s">
        <v>48</v>
      </c>
      <c r="AP4" s="24"/>
      <c r="AQ4" s="13" t="s">
        <v>48</v>
      </c>
      <c r="AR4" s="24"/>
      <c r="AS4" s="13" t="s">
        <v>48</v>
      </c>
      <c r="AT4" s="24"/>
      <c r="AU4" s="13" t="s">
        <v>48</v>
      </c>
      <c r="AV4" s="24"/>
      <c r="AW4" s="13" t="s">
        <v>48</v>
      </c>
      <c r="AX4" s="24"/>
      <c r="AY4" s="13" t="s">
        <v>48</v>
      </c>
      <c r="AZ4" s="24"/>
      <c r="BA4" s="13" t="s">
        <v>48</v>
      </c>
      <c r="BB4" s="24"/>
      <c r="BC4" s="13" t="s">
        <v>48</v>
      </c>
      <c r="BD4" s="24"/>
      <c r="BE4" s="13" t="s">
        <v>48</v>
      </c>
      <c r="BF4" s="24"/>
      <c r="BG4" s="13" t="s">
        <v>48</v>
      </c>
      <c r="BH4" s="24"/>
      <c r="BI4" s="13" t="s">
        <v>48</v>
      </c>
      <c r="BJ4" s="24"/>
      <c r="BK4" s="13" t="s">
        <v>48</v>
      </c>
      <c r="BL4" s="24"/>
      <c r="BM4" s="13" t="s">
        <v>48</v>
      </c>
      <c r="BN4" s="24"/>
      <c r="BO4" s="13" t="s">
        <v>48</v>
      </c>
      <c r="BP4" s="24"/>
      <c r="BQ4" s="13" t="s">
        <v>48</v>
      </c>
      <c r="BR4" s="24"/>
      <c r="BS4" s="13" t="s">
        <v>48</v>
      </c>
      <c r="BT4" s="24"/>
      <c r="BU4" s="13" t="s">
        <v>48</v>
      </c>
      <c r="BV4" s="24"/>
      <c r="BW4" s="13" t="s">
        <v>48</v>
      </c>
      <c r="BX4" s="24"/>
      <c r="BY4" s="13" t="s">
        <v>48</v>
      </c>
      <c r="BZ4" s="24"/>
      <c r="CA4" s="13" t="s">
        <v>48</v>
      </c>
      <c r="CB4" s="24"/>
      <c r="CC4" s="13" t="s">
        <v>48</v>
      </c>
      <c r="CD4" s="24"/>
      <c r="CE4" s="13" t="s">
        <v>48</v>
      </c>
      <c r="CF4" s="24"/>
      <c r="CG4" s="13" t="s">
        <v>48</v>
      </c>
      <c r="CH4" s="24"/>
      <c r="CI4" s="13" t="s">
        <v>48</v>
      </c>
      <c r="CJ4" s="24"/>
      <c r="CK4" s="13" t="s">
        <v>48</v>
      </c>
      <c r="CL4" s="24"/>
      <c r="CM4" s="13" t="s">
        <v>48</v>
      </c>
      <c r="CN4" s="24"/>
      <c r="CO4" s="13" t="s">
        <v>48</v>
      </c>
      <c r="CP4" s="24"/>
      <c r="CQ4" s="13" t="s">
        <v>48</v>
      </c>
      <c r="CR4" s="24"/>
      <c r="CS4" s="13" t="s">
        <v>48</v>
      </c>
      <c r="CT4" s="24"/>
      <c r="CU4" s="13" t="s">
        <v>48</v>
      </c>
      <c r="CV4" s="24"/>
      <c r="CW4" s="13" t="s">
        <v>48</v>
      </c>
      <c r="CX4" s="24"/>
      <c r="CY4" s="13" t="s">
        <v>48</v>
      </c>
      <c r="CZ4" s="24"/>
      <c r="DA4" s="13" t="s">
        <v>48</v>
      </c>
      <c r="DB4" s="24"/>
      <c r="DC4" s="13" t="s">
        <v>48</v>
      </c>
      <c r="DD4" s="24"/>
      <c r="DE4" s="13" t="s">
        <v>48</v>
      </c>
      <c r="DF4" s="24"/>
      <c r="DG4" s="13" t="s">
        <v>48</v>
      </c>
      <c r="DH4" s="24"/>
      <c r="DI4" s="13" t="s">
        <v>48</v>
      </c>
      <c r="DJ4" s="24"/>
      <c r="DK4" s="13" t="s">
        <v>48</v>
      </c>
      <c r="DL4" s="24"/>
      <c r="DM4" s="13" t="s">
        <v>48</v>
      </c>
      <c r="DN4" s="24"/>
      <c r="DO4" s="13" t="s">
        <v>48</v>
      </c>
      <c r="DP4" s="24"/>
      <c r="DQ4" s="13" t="s">
        <v>48</v>
      </c>
      <c r="DR4" s="24"/>
      <c r="DS4" s="13" t="s">
        <v>48</v>
      </c>
      <c r="DT4" s="24"/>
      <c r="DU4" s="13" t="s">
        <v>48</v>
      </c>
      <c r="DV4" s="24"/>
      <c r="DW4" s="13" t="s">
        <v>48</v>
      </c>
      <c r="DX4" s="24"/>
      <c r="DY4" s="13" t="s">
        <v>48</v>
      </c>
      <c r="DZ4" s="24"/>
      <c r="EA4" s="13" t="s">
        <v>48</v>
      </c>
      <c r="EB4" s="24"/>
      <c r="EC4" s="13" t="s">
        <v>48</v>
      </c>
      <c r="ED4" s="24"/>
      <c r="EE4" s="13" t="s">
        <v>48</v>
      </c>
      <c r="EF4" s="24"/>
      <c r="EG4" s="13" t="s">
        <v>48</v>
      </c>
      <c r="EH4" s="24"/>
      <c r="EI4" s="13" t="s">
        <v>48</v>
      </c>
      <c r="EJ4" s="24"/>
      <c r="EK4" s="13" t="s">
        <v>48</v>
      </c>
      <c r="EL4" s="24"/>
      <c r="EM4" s="13" t="s">
        <v>48</v>
      </c>
      <c r="EN4" s="24"/>
      <c r="EO4" s="13" t="s">
        <v>48</v>
      </c>
      <c r="EP4" s="24"/>
      <c r="EQ4" s="13" t="s">
        <v>48</v>
      </c>
      <c r="ER4" s="24"/>
      <c r="ES4" s="13" t="s">
        <v>48</v>
      </c>
      <c r="ET4" s="24"/>
      <c r="EU4" s="13" t="s">
        <v>48</v>
      </c>
      <c r="EV4" s="24"/>
      <c r="EW4" s="13" t="s">
        <v>48</v>
      </c>
      <c r="EX4" s="24"/>
      <c r="EY4" s="13" t="s">
        <v>48</v>
      </c>
      <c r="EZ4" s="24"/>
      <c r="FA4" s="13" t="s">
        <v>48</v>
      </c>
      <c r="FB4" s="24"/>
      <c r="FC4" s="13" t="s">
        <v>48</v>
      </c>
      <c r="FD4" s="24"/>
      <c r="FE4" s="13" t="s">
        <v>48</v>
      </c>
      <c r="FF4" s="24"/>
      <c r="FG4" s="13" t="s">
        <v>48</v>
      </c>
      <c r="FH4" s="24"/>
      <c r="FI4" s="13" t="s">
        <v>48</v>
      </c>
      <c r="FJ4" s="24"/>
      <c r="FK4" s="13" t="s">
        <v>48</v>
      </c>
      <c r="FL4" s="24"/>
      <c r="FM4" s="13" t="s">
        <v>48</v>
      </c>
      <c r="FN4" s="24"/>
      <c r="FO4" s="13" t="s">
        <v>48</v>
      </c>
      <c r="FP4" s="24"/>
      <c r="FQ4" s="13" t="s">
        <v>48</v>
      </c>
      <c r="FR4" s="24"/>
      <c r="FS4" s="13" t="s">
        <v>48</v>
      </c>
      <c r="FT4" s="24"/>
      <c r="FU4" s="13" t="s">
        <v>48</v>
      </c>
      <c r="FV4" s="24"/>
      <c r="FW4" s="13" t="s">
        <v>48</v>
      </c>
      <c r="FX4" s="24"/>
      <c r="FY4" s="13" t="s">
        <v>48</v>
      </c>
      <c r="FZ4" s="24"/>
      <c r="GA4" s="13" t="s">
        <v>48</v>
      </c>
      <c r="GB4" s="24"/>
      <c r="GC4" s="13" t="s">
        <v>48</v>
      </c>
      <c r="GD4" s="24"/>
      <c r="GE4" s="13" t="s">
        <v>48</v>
      </c>
      <c r="GF4" s="24"/>
      <c r="GG4" s="13" t="s">
        <v>48</v>
      </c>
      <c r="GH4" s="24"/>
      <c r="GI4" s="13" t="s">
        <v>48</v>
      </c>
      <c r="GJ4" s="24"/>
      <c r="GK4" s="13" t="s">
        <v>48</v>
      </c>
      <c r="GL4" s="24"/>
      <c r="GM4" s="13" t="s">
        <v>48</v>
      </c>
      <c r="GN4" s="24"/>
      <c r="GO4" s="13" t="s">
        <v>48</v>
      </c>
      <c r="GP4" s="24"/>
      <c r="GQ4" s="13" t="s">
        <v>48</v>
      </c>
      <c r="GR4" s="24"/>
      <c r="GS4" s="13" t="s">
        <v>48</v>
      </c>
      <c r="GT4" s="24"/>
      <c r="GU4" s="13" t="s">
        <v>48</v>
      </c>
      <c r="GV4" s="24"/>
      <c r="GW4" s="13" t="s">
        <v>48</v>
      </c>
      <c r="GX4" s="24"/>
      <c r="GY4" s="13" t="s">
        <v>48</v>
      </c>
      <c r="GZ4" s="24"/>
      <c r="HA4" s="13" t="s">
        <v>48</v>
      </c>
      <c r="HB4" s="24"/>
      <c r="HC4" s="82"/>
      <c r="HD4" s="82"/>
    </row>
    <row r="5" spans="1:212" ht="18.75" x14ac:dyDescent="0.3">
      <c r="A5" s="26" t="str">
        <f>DataTransfer!A3</f>
        <v>Clarity ID</v>
      </c>
      <c r="B5" s="27" t="str">
        <f>DataTransfer!B3</f>
        <v>-</v>
      </c>
      <c r="C5" s="28">
        <f>DataTransfer!C3</f>
        <v>0</v>
      </c>
      <c r="D5" s="29"/>
      <c r="E5" s="28">
        <f>DataTransfer!D3</f>
        <v>0</v>
      </c>
      <c r="F5" s="73"/>
      <c r="G5" s="28">
        <f>DataTransfer!C3</f>
        <v>0</v>
      </c>
      <c r="H5" s="73"/>
      <c r="I5" s="28">
        <f>DataTransfer!D3</f>
        <v>0</v>
      </c>
      <c r="J5" s="73"/>
      <c r="K5" s="28">
        <f>DataTransfer!E3</f>
        <v>0</v>
      </c>
      <c r="L5" s="73"/>
      <c r="M5" s="28">
        <f>DataTransfer!F3</f>
        <v>0</v>
      </c>
      <c r="N5" s="73"/>
      <c r="O5" s="28">
        <f>DataTransfer!G3</f>
        <v>0</v>
      </c>
      <c r="P5" s="73"/>
      <c r="Q5" s="28">
        <f>DataTransfer!H3</f>
        <v>0</v>
      </c>
      <c r="R5" s="73"/>
      <c r="S5" s="28">
        <f>DataTransfer!I3</f>
        <v>0</v>
      </c>
      <c r="T5" s="73"/>
      <c r="U5" s="28">
        <f>DataTransfer!J3</f>
        <v>0</v>
      </c>
      <c r="V5" s="73"/>
      <c r="W5" s="28">
        <f>DataTransfer!K3</f>
        <v>0</v>
      </c>
      <c r="X5" s="73"/>
      <c r="Y5" s="28">
        <f>DataTransfer!L3</f>
        <v>0</v>
      </c>
      <c r="Z5" s="73"/>
      <c r="AA5" s="28">
        <f>DataTransfer!M3</f>
        <v>0</v>
      </c>
      <c r="AB5" s="73"/>
      <c r="AC5" s="28">
        <f>DataTransfer!N3</f>
        <v>0</v>
      </c>
      <c r="AD5" s="73"/>
      <c r="AE5" s="28">
        <f>DataTransfer!O3</f>
        <v>0</v>
      </c>
      <c r="AF5" s="73"/>
      <c r="AG5" s="28">
        <f>DataTransfer!P3</f>
        <v>0</v>
      </c>
      <c r="AH5" s="73"/>
      <c r="AI5" s="28">
        <f>DataTransfer!Q3</f>
        <v>0</v>
      </c>
      <c r="AJ5" s="73"/>
      <c r="AK5" s="28">
        <f>DataTransfer!R3</f>
        <v>0</v>
      </c>
      <c r="AL5" s="73"/>
      <c r="AM5" s="28">
        <f>DataTransfer!S3</f>
        <v>0</v>
      </c>
      <c r="AN5" s="73"/>
      <c r="AO5" s="28">
        <f>DataTransfer!T3</f>
        <v>0</v>
      </c>
      <c r="AP5" s="73"/>
      <c r="AQ5" s="28">
        <f>DataTransfer!U3</f>
        <v>0</v>
      </c>
      <c r="AR5" s="73"/>
      <c r="AS5" s="28">
        <f>DataTransfer!V3</f>
        <v>0</v>
      </c>
      <c r="AT5" s="73"/>
      <c r="AU5" s="28">
        <f>DataTransfer!W3</f>
        <v>0</v>
      </c>
      <c r="AV5" s="73"/>
      <c r="AW5" s="28">
        <f>DataTransfer!X3</f>
        <v>0</v>
      </c>
      <c r="AX5" s="73"/>
      <c r="AY5" s="28">
        <f>DataTransfer!Y3</f>
        <v>0</v>
      </c>
      <c r="AZ5" s="73"/>
      <c r="BA5" s="28">
        <f>DataTransfer!Z3</f>
        <v>0</v>
      </c>
      <c r="BB5" s="73"/>
      <c r="BC5" s="28">
        <f>DataTransfer!AA3</f>
        <v>0</v>
      </c>
      <c r="BD5" s="73"/>
      <c r="BE5" s="28">
        <f>DataTransfer!AB3</f>
        <v>0</v>
      </c>
      <c r="BF5" s="73"/>
      <c r="BG5" s="28">
        <f>DataTransfer!AC3</f>
        <v>0</v>
      </c>
      <c r="BH5" s="73"/>
      <c r="BI5" s="28">
        <f>DataTransfer!AD3</f>
        <v>0</v>
      </c>
      <c r="BJ5" s="73"/>
      <c r="BK5" s="28">
        <f>DataTransfer!AE3</f>
        <v>0</v>
      </c>
      <c r="BL5" s="73"/>
      <c r="BM5" s="28">
        <f>DataTransfer!AF3</f>
        <v>0</v>
      </c>
      <c r="BN5" s="73"/>
      <c r="BO5" s="28">
        <f>DataTransfer!AG3</f>
        <v>0</v>
      </c>
      <c r="BP5" s="73"/>
      <c r="BQ5" s="28">
        <f>DataTransfer!AH3</f>
        <v>0</v>
      </c>
      <c r="BR5" s="73"/>
      <c r="BS5" s="28">
        <f>DataTransfer!AI3</f>
        <v>0</v>
      </c>
      <c r="BT5" s="73"/>
      <c r="BU5" s="28">
        <f>DataTransfer!AJ3</f>
        <v>0</v>
      </c>
      <c r="BV5" s="73"/>
      <c r="BW5" s="28">
        <f>DataTransfer!AK3</f>
        <v>0</v>
      </c>
      <c r="BX5" s="73"/>
      <c r="BY5" s="28">
        <f>DataTransfer!AL3</f>
        <v>0</v>
      </c>
      <c r="BZ5" s="73"/>
      <c r="CA5" s="28">
        <f>DataTransfer!AM3</f>
        <v>0</v>
      </c>
      <c r="CB5" s="73"/>
      <c r="CC5" s="28">
        <f>DataTransfer!AN3</f>
        <v>0</v>
      </c>
      <c r="CD5" s="73"/>
      <c r="CE5" s="28">
        <f>DataTransfer!AO3</f>
        <v>0</v>
      </c>
      <c r="CF5" s="73"/>
      <c r="CG5" s="28">
        <f>DataTransfer!AP3</f>
        <v>0</v>
      </c>
      <c r="CH5" s="73"/>
      <c r="CI5" s="28">
        <f>DataTransfer!AQ3</f>
        <v>0</v>
      </c>
      <c r="CJ5" s="73"/>
      <c r="CK5" s="28">
        <f>DataTransfer!AR3</f>
        <v>0</v>
      </c>
      <c r="CL5" s="73"/>
      <c r="CM5" s="28">
        <f>DataTransfer!AS3</f>
        <v>0</v>
      </c>
      <c r="CN5" s="73"/>
      <c r="CO5" s="28">
        <f>DataTransfer!AT3</f>
        <v>0</v>
      </c>
      <c r="CP5" s="73"/>
      <c r="CQ5" s="28">
        <f>DataTransfer!AU3</f>
        <v>0</v>
      </c>
      <c r="CR5" s="73"/>
      <c r="CS5" s="28">
        <f>DataTransfer!AV3</f>
        <v>0</v>
      </c>
      <c r="CT5" s="73"/>
      <c r="CU5" s="28">
        <f>DataTransfer!AW3</f>
        <v>0</v>
      </c>
      <c r="CV5" s="73"/>
      <c r="CW5" s="28">
        <f>DataTransfer!AX3</f>
        <v>0</v>
      </c>
      <c r="CX5" s="73"/>
      <c r="CY5" s="28">
        <f>DataTransfer!AY3</f>
        <v>0</v>
      </c>
      <c r="CZ5" s="73"/>
      <c r="DA5" s="28">
        <f>DataTransfer!AZ3</f>
        <v>0</v>
      </c>
      <c r="DB5" s="73"/>
      <c r="DC5" s="28">
        <f>DataTransfer!BA3</f>
        <v>0</v>
      </c>
      <c r="DD5" s="73"/>
      <c r="DE5" s="28">
        <f>DataTransfer!BB3</f>
        <v>0</v>
      </c>
      <c r="DF5" s="73"/>
      <c r="DG5" s="28">
        <f>DataTransfer!BC3</f>
        <v>0</v>
      </c>
      <c r="DH5" s="73"/>
      <c r="DI5" s="28">
        <f>DataTransfer!BD3</f>
        <v>0</v>
      </c>
      <c r="DJ5" s="73"/>
      <c r="DK5" s="28">
        <f>DataTransfer!BE3</f>
        <v>0</v>
      </c>
      <c r="DL5" s="73"/>
      <c r="DM5" s="28">
        <f>DataTransfer!BF3</f>
        <v>0</v>
      </c>
      <c r="DN5" s="73"/>
      <c r="DO5" s="28">
        <f>DataTransfer!BG3</f>
        <v>0</v>
      </c>
      <c r="DP5" s="73"/>
      <c r="DQ5" s="28">
        <f>DataTransfer!BH3</f>
        <v>0</v>
      </c>
      <c r="DR5" s="73"/>
      <c r="DS5" s="28">
        <f>DataTransfer!BI3</f>
        <v>0</v>
      </c>
      <c r="DT5" s="73"/>
      <c r="DU5" s="28">
        <f>DataTransfer!BJ3</f>
        <v>0</v>
      </c>
      <c r="DV5" s="73"/>
      <c r="DW5" s="28">
        <f>DataTransfer!BK3</f>
        <v>0</v>
      </c>
      <c r="DX5" s="73"/>
      <c r="DY5" s="28">
        <f>DataTransfer!BL3</f>
        <v>0</v>
      </c>
      <c r="DZ5" s="73"/>
      <c r="EA5" s="28">
        <f>DataTransfer!BM3</f>
        <v>0</v>
      </c>
      <c r="EB5" s="73"/>
      <c r="EC5" s="28">
        <f>DataTransfer!BN3</f>
        <v>0</v>
      </c>
      <c r="ED5" s="73"/>
      <c r="EE5" s="28">
        <f>DataTransfer!BO3</f>
        <v>0</v>
      </c>
      <c r="EF5" s="73"/>
      <c r="EG5" s="28">
        <f>DataTransfer!BP3</f>
        <v>0</v>
      </c>
      <c r="EH5" s="73"/>
      <c r="EI5" s="28">
        <f>DataTransfer!BQ3</f>
        <v>0</v>
      </c>
      <c r="EJ5" s="73"/>
      <c r="EK5" s="28">
        <f>DataTransfer!BR3</f>
        <v>0</v>
      </c>
      <c r="EL5" s="73"/>
      <c r="EM5" s="28">
        <f>DataTransfer!BS3</f>
        <v>0</v>
      </c>
      <c r="EN5" s="73"/>
      <c r="EO5" s="28">
        <f>DataTransfer!BT3</f>
        <v>0</v>
      </c>
      <c r="EP5" s="73"/>
      <c r="EQ5" s="28">
        <f>DataTransfer!BU3</f>
        <v>0</v>
      </c>
      <c r="ER5" s="73"/>
      <c r="ES5" s="28">
        <f>DataTransfer!BV3</f>
        <v>0</v>
      </c>
      <c r="ET5" s="73"/>
      <c r="EU5" s="28">
        <f>DataTransfer!BW3</f>
        <v>0</v>
      </c>
      <c r="EV5" s="73"/>
      <c r="EW5" s="28">
        <f>DataTransfer!BX3</f>
        <v>0</v>
      </c>
      <c r="EX5" s="73"/>
      <c r="EY5" s="28">
        <f>DataTransfer!BY3</f>
        <v>0</v>
      </c>
      <c r="EZ5" s="73"/>
      <c r="FA5" s="28">
        <f>DataTransfer!BZ3</f>
        <v>0</v>
      </c>
      <c r="FB5" s="73"/>
      <c r="FC5" s="28">
        <f>DataTransfer!CA3</f>
        <v>0</v>
      </c>
      <c r="FD5" s="73"/>
      <c r="FE5" s="28">
        <f>DataTransfer!CB3</f>
        <v>0</v>
      </c>
      <c r="FF5" s="73"/>
      <c r="FG5" s="28">
        <f>DataTransfer!CC3</f>
        <v>0</v>
      </c>
      <c r="FH5" s="73"/>
      <c r="FI5" s="28">
        <f>DataTransfer!CD3</f>
        <v>0</v>
      </c>
      <c r="FJ5" s="73"/>
      <c r="FK5" s="28">
        <f>DataTransfer!CE3</f>
        <v>0</v>
      </c>
      <c r="FL5" s="73"/>
      <c r="FM5" s="28">
        <f>DataTransfer!CF3</f>
        <v>0</v>
      </c>
      <c r="FN5" s="73"/>
      <c r="FO5" s="28">
        <f>DataTransfer!CG3</f>
        <v>0</v>
      </c>
      <c r="FP5" s="73"/>
      <c r="FQ5" s="28">
        <f>DataTransfer!CH3</f>
        <v>0</v>
      </c>
      <c r="FR5" s="73"/>
      <c r="FS5" s="28">
        <f>DataTransfer!CI3</f>
        <v>0</v>
      </c>
      <c r="FT5" s="73"/>
      <c r="FU5" s="28">
        <f>DataTransfer!CJ3</f>
        <v>0</v>
      </c>
      <c r="FV5" s="73"/>
      <c r="FW5" s="28">
        <f>DataTransfer!CK3</f>
        <v>0</v>
      </c>
      <c r="FX5" s="73"/>
      <c r="FY5" s="28">
        <f>DataTransfer!CL3</f>
        <v>0</v>
      </c>
      <c r="FZ5" s="73"/>
      <c r="GA5" s="28">
        <f>DataTransfer!CM3</f>
        <v>0</v>
      </c>
      <c r="GB5" s="73"/>
      <c r="GC5" s="28">
        <f>DataTransfer!CN3</f>
        <v>0</v>
      </c>
      <c r="GD5" s="73"/>
      <c r="GE5" s="28">
        <f>DataTransfer!CO3</f>
        <v>0</v>
      </c>
      <c r="GF5" s="73"/>
      <c r="GG5" s="28">
        <f>DataTransfer!CP3</f>
        <v>0</v>
      </c>
      <c r="GH5" s="73"/>
      <c r="GI5" s="28">
        <f>DataTransfer!CQ3</f>
        <v>0</v>
      </c>
      <c r="GJ5" s="73"/>
      <c r="GK5" s="28">
        <f>DataTransfer!CR3</f>
        <v>0</v>
      </c>
      <c r="GL5" s="73"/>
      <c r="GM5" s="28">
        <f>DataTransfer!CS3</f>
        <v>0</v>
      </c>
      <c r="GN5" s="73"/>
      <c r="GO5" s="28">
        <f>DataTransfer!CT3</f>
        <v>0</v>
      </c>
      <c r="GP5" s="73"/>
      <c r="GQ5" s="28">
        <f>DataTransfer!CU3</f>
        <v>0</v>
      </c>
      <c r="GR5" s="73"/>
      <c r="GS5" s="28">
        <f>DataTransfer!CV3</f>
        <v>0</v>
      </c>
      <c r="GT5" s="73"/>
      <c r="GU5" s="28">
        <f>DataTransfer!CW3</f>
        <v>0</v>
      </c>
      <c r="GV5" s="73"/>
      <c r="GW5" s="28">
        <f>DataTransfer!CX3</f>
        <v>0</v>
      </c>
      <c r="GX5" s="73"/>
      <c r="GY5" s="28">
        <f>DataTransfer!CY3</f>
        <v>0</v>
      </c>
      <c r="GZ5" s="73"/>
      <c r="HA5" s="28">
        <f>DataTransfer!CZ3</f>
        <v>0</v>
      </c>
      <c r="HB5" s="73"/>
      <c r="HC5" s="83"/>
      <c r="HD5" s="83"/>
    </row>
    <row r="6" spans="1:212" ht="15.75" x14ac:dyDescent="0.25">
      <c r="A6" s="26" t="str">
        <f>DataTransfer!A4</f>
        <v>ServicePoint ID</v>
      </c>
      <c r="B6" s="27" t="str">
        <f>DataTransfer!B4</f>
        <v>-</v>
      </c>
      <c r="C6" s="30">
        <f>DataTransfer!C4</f>
        <v>0</v>
      </c>
      <c r="D6" s="73"/>
      <c r="E6" s="30">
        <f>DataTransfer!D4</f>
        <v>0</v>
      </c>
      <c r="F6" s="73"/>
      <c r="G6" s="30">
        <f>DataTransfer!C4</f>
        <v>0</v>
      </c>
      <c r="H6" s="73"/>
      <c r="I6" s="30">
        <f>DataTransfer!D4</f>
        <v>0</v>
      </c>
      <c r="J6" s="73"/>
      <c r="K6" s="30">
        <f>DataTransfer!E4</f>
        <v>0</v>
      </c>
      <c r="L6" s="73"/>
      <c r="M6" s="30">
        <f>DataTransfer!F4</f>
        <v>0</v>
      </c>
      <c r="N6" s="73"/>
      <c r="O6" s="30">
        <f>DataTransfer!G4</f>
        <v>0</v>
      </c>
      <c r="P6" s="73"/>
      <c r="Q6" s="30">
        <f>DataTransfer!H4</f>
        <v>0</v>
      </c>
      <c r="R6" s="73"/>
      <c r="S6" s="30">
        <f>DataTransfer!I4</f>
        <v>0</v>
      </c>
      <c r="T6" s="73"/>
      <c r="U6" s="30">
        <f>DataTransfer!J4</f>
        <v>0</v>
      </c>
      <c r="V6" s="73"/>
      <c r="W6" s="30">
        <f>DataTransfer!K4</f>
        <v>0</v>
      </c>
      <c r="X6" s="73"/>
      <c r="Y6" s="30">
        <f>DataTransfer!L4</f>
        <v>0</v>
      </c>
      <c r="Z6" s="73"/>
      <c r="AA6" s="30">
        <f>DataTransfer!M4</f>
        <v>0</v>
      </c>
      <c r="AB6" s="73"/>
      <c r="AC6" s="30">
        <f>DataTransfer!N4</f>
        <v>0</v>
      </c>
      <c r="AD6" s="73"/>
      <c r="AE6" s="30">
        <f>DataTransfer!O4</f>
        <v>0</v>
      </c>
      <c r="AF6" s="73"/>
      <c r="AG6" s="30">
        <f>DataTransfer!P4</f>
        <v>0</v>
      </c>
      <c r="AH6" s="73"/>
      <c r="AI6" s="30">
        <f>DataTransfer!Q4</f>
        <v>0</v>
      </c>
      <c r="AJ6" s="73"/>
      <c r="AK6" s="30">
        <f>DataTransfer!R4</f>
        <v>0</v>
      </c>
      <c r="AL6" s="73"/>
      <c r="AM6" s="30">
        <f>DataTransfer!S4</f>
        <v>0</v>
      </c>
      <c r="AN6" s="73"/>
      <c r="AO6" s="30">
        <f>DataTransfer!T4</f>
        <v>0</v>
      </c>
      <c r="AP6" s="73"/>
      <c r="AQ6" s="30">
        <f>DataTransfer!U4</f>
        <v>0</v>
      </c>
      <c r="AR6" s="73"/>
      <c r="AS6" s="30">
        <f>DataTransfer!V4</f>
        <v>0</v>
      </c>
      <c r="AT6" s="73"/>
      <c r="AU6" s="30">
        <f>DataTransfer!W4</f>
        <v>0</v>
      </c>
      <c r="AV6" s="73"/>
      <c r="AW6" s="30">
        <f>DataTransfer!X4</f>
        <v>0</v>
      </c>
      <c r="AX6" s="73"/>
      <c r="AY6" s="30">
        <f>DataTransfer!Y4</f>
        <v>0</v>
      </c>
      <c r="AZ6" s="73"/>
      <c r="BA6" s="30">
        <f>DataTransfer!Z4</f>
        <v>0</v>
      </c>
      <c r="BB6" s="73"/>
      <c r="BC6" s="30">
        <f>DataTransfer!AA4</f>
        <v>0</v>
      </c>
      <c r="BD6" s="73"/>
      <c r="BE6" s="30">
        <f>DataTransfer!AB4</f>
        <v>0</v>
      </c>
      <c r="BF6" s="73"/>
      <c r="BG6" s="30">
        <f>DataTransfer!AC4</f>
        <v>0</v>
      </c>
      <c r="BH6" s="73"/>
      <c r="BI6" s="30">
        <f>DataTransfer!AD4</f>
        <v>0</v>
      </c>
      <c r="BJ6" s="73"/>
      <c r="BK6" s="30">
        <f>DataTransfer!AE4</f>
        <v>0</v>
      </c>
      <c r="BL6" s="73"/>
      <c r="BM6" s="30">
        <f>DataTransfer!AF4</f>
        <v>0</v>
      </c>
      <c r="BN6" s="73"/>
      <c r="BO6" s="30">
        <f>DataTransfer!AG4</f>
        <v>0</v>
      </c>
      <c r="BP6" s="73"/>
      <c r="BQ6" s="30">
        <f>DataTransfer!AH4</f>
        <v>0</v>
      </c>
      <c r="BR6" s="73"/>
      <c r="BS6" s="30">
        <f>DataTransfer!AI4</f>
        <v>0</v>
      </c>
      <c r="BT6" s="73"/>
      <c r="BU6" s="30">
        <f>DataTransfer!AJ4</f>
        <v>0</v>
      </c>
      <c r="BV6" s="73"/>
      <c r="BW6" s="30">
        <f>DataTransfer!AK4</f>
        <v>0</v>
      </c>
      <c r="BX6" s="73"/>
      <c r="BY6" s="30">
        <f>DataTransfer!AL4</f>
        <v>0</v>
      </c>
      <c r="BZ6" s="73"/>
      <c r="CA6" s="30">
        <f>DataTransfer!AM4</f>
        <v>0</v>
      </c>
      <c r="CB6" s="73"/>
      <c r="CC6" s="30">
        <f>DataTransfer!AN4</f>
        <v>0</v>
      </c>
      <c r="CD6" s="73"/>
      <c r="CE6" s="30">
        <f>DataTransfer!AO4</f>
        <v>0</v>
      </c>
      <c r="CF6" s="73"/>
      <c r="CG6" s="30">
        <f>DataTransfer!AP4</f>
        <v>0</v>
      </c>
      <c r="CH6" s="73"/>
      <c r="CI6" s="30">
        <f>DataTransfer!AQ4</f>
        <v>0</v>
      </c>
      <c r="CJ6" s="73"/>
      <c r="CK6" s="30">
        <f>DataTransfer!AR4</f>
        <v>0</v>
      </c>
      <c r="CL6" s="73"/>
      <c r="CM6" s="30">
        <f>DataTransfer!AS4</f>
        <v>0</v>
      </c>
      <c r="CN6" s="73"/>
      <c r="CO6" s="30">
        <f>DataTransfer!AT4</f>
        <v>0</v>
      </c>
      <c r="CP6" s="73"/>
      <c r="CQ6" s="30">
        <f>DataTransfer!AU4</f>
        <v>0</v>
      </c>
      <c r="CR6" s="73"/>
      <c r="CS6" s="30">
        <f>DataTransfer!AV4</f>
        <v>0</v>
      </c>
      <c r="CT6" s="73"/>
      <c r="CU6" s="30">
        <f>DataTransfer!AW4</f>
        <v>0</v>
      </c>
      <c r="CV6" s="73"/>
      <c r="CW6" s="30">
        <f>DataTransfer!AX4</f>
        <v>0</v>
      </c>
      <c r="CX6" s="73"/>
      <c r="CY6" s="30">
        <f>DataTransfer!AY4</f>
        <v>0</v>
      </c>
      <c r="CZ6" s="73"/>
      <c r="DA6" s="30">
        <f>DataTransfer!AZ4</f>
        <v>0</v>
      </c>
      <c r="DB6" s="73"/>
      <c r="DC6" s="30">
        <f>DataTransfer!BA4</f>
        <v>0</v>
      </c>
      <c r="DD6" s="73"/>
      <c r="DE6" s="30">
        <f>DataTransfer!BB4</f>
        <v>0</v>
      </c>
      <c r="DF6" s="73"/>
      <c r="DG6" s="30">
        <f>DataTransfer!BC4</f>
        <v>0</v>
      </c>
      <c r="DH6" s="73"/>
      <c r="DI6" s="30">
        <f>DataTransfer!BD4</f>
        <v>0</v>
      </c>
      <c r="DJ6" s="73"/>
      <c r="DK6" s="30">
        <f>DataTransfer!BE4</f>
        <v>0</v>
      </c>
      <c r="DL6" s="73"/>
      <c r="DM6" s="30">
        <f>DataTransfer!BF4</f>
        <v>0</v>
      </c>
      <c r="DN6" s="73"/>
      <c r="DO6" s="30">
        <f>DataTransfer!BG4</f>
        <v>0</v>
      </c>
      <c r="DP6" s="73"/>
      <c r="DQ6" s="30">
        <f>DataTransfer!BH4</f>
        <v>0</v>
      </c>
      <c r="DR6" s="73"/>
      <c r="DS6" s="30">
        <f>DataTransfer!BI4</f>
        <v>0</v>
      </c>
      <c r="DT6" s="73"/>
      <c r="DU6" s="30">
        <f>DataTransfer!BJ4</f>
        <v>0</v>
      </c>
      <c r="DV6" s="73"/>
      <c r="DW6" s="30">
        <f>DataTransfer!BK4</f>
        <v>0</v>
      </c>
      <c r="DX6" s="73"/>
      <c r="DY6" s="30">
        <f>DataTransfer!BL4</f>
        <v>0</v>
      </c>
      <c r="DZ6" s="73"/>
      <c r="EA6" s="30">
        <f>DataTransfer!BM4</f>
        <v>0</v>
      </c>
      <c r="EB6" s="73"/>
      <c r="EC6" s="30">
        <f>DataTransfer!BN4</f>
        <v>0</v>
      </c>
      <c r="ED6" s="73"/>
      <c r="EE6" s="30">
        <f>DataTransfer!BO4</f>
        <v>0</v>
      </c>
      <c r="EF6" s="73"/>
      <c r="EG6" s="30">
        <f>DataTransfer!BP4</f>
        <v>0</v>
      </c>
      <c r="EH6" s="73"/>
      <c r="EI6" s="30">
        <f>DataTransfer!BQ4</f>
        <v>0</v>
      </c>
      <c r="EJ6" s="73"/>
      <c r="EK6" s="30">
        <f>DataTransfer!BR4</f>
        <v>0</v>
      </c>
      <c r="EL6" s="73"/>
      <c r="EM6" s="30">
        <f>DataTransfer!BS4</f>
        <v>0</v>
      </c>
      <c r="EN6" s="73"/>
      <c r="EO6" s="30">
        <f>DataTransfer!BT4</f>
        <v>0</v>
      </c>
      <c r="EP6" s="73"/>
      <c r="EQ6" s="30">
        <f>DataTransfer!BU4</f>
        <v>0</v>
      </c>
      <c r="ER6" s="73"/>
      <c r="ES6" s="30">
        <f>DataTransfer!BV4</f>
        <v>0</v>
      </c>
      <c r="ET6" s="73"/>
      <c r="EU6" s="30">
        <f>DataTransfer!BW4</f>
        <v>0</v>
      </c>
      <c r="EV6" s="73"/>
      <c r="EW6" s="30">
        <f>DataTransfer!BX4</f>
        <v>0</v>
      </c>
      <c r="EX6" s="73"/>
      <c r="EY6" s="30">
        <f>DataTransfer!BY4</f>
        <v>0</v>
      </c>
      <c r="EZ6" s="73"/>
      <c r="FA6" s="30">
        <f>DataTransfer!BZ4</f>
        <v>0</v>
      </c>
      <c r="FB6" s="73"/>
      <c r="FC6" s="30">
        <f>DataTransfer!CA4</f>
        <v>0</v>
      </c>
      <c r="FD6" s="73"/>
      <c r="FE6" s="30">
        <f>DataTransfer!CB4</f>
        <v>0</v>
      </c>
      <c r="FF6" s="73"/>
      <c r="FG6" s="30">
        <f>DataTransfer!CC4</f>
        <v>0</v>
      </c>
      <c r="FH6" s="73"/>
      <c r="FI6" s="30">
        <f>DataTransfer!CD4</f>
        <v>0</v>
      </c>
      <c r="FJ6" s="73"/>
      <c r="FK6" s="30">
        <f>DataTransfer!CE4</f>
        <v>0</v>
      </c>
      <c r="FL6" s="73"/>
      <c r="FM6" s="30">
        <f>DataTransfer!CF4</f>
        <v>0</v>
      </c>
      <c r="FN6" s="73"/>
      <c r="FO6" s="30">
        <f>DataTransfer!CG4</f>
        <v>0</v>
      </c>
      <c r="FP6" s="73"/>
      <c r="FQ6" s="30">
        <f>DataTransfer!CH4</f>
        <v>0</v>
      </c>
      <c r="FR6" s="73"/>
      <c r="FS6" s="30">
        <f>DataTransfer!CI4</f>
        <v>0</v>
      </c>
      <c r="FT6" s="73"/>
      <c r="FU6" s="30">
        <f>DataTransfer!CJ4</f>
        <v>0</v>
      </c>
      <c r="FV6" s="73"/>
      <c r="FW6" s="30">
        <f>DataTransfer!CK4</f>
        <v>0</v>
      </c>
      <c r="FX6" s="73"/>
      <c r="FY6" s="30">
        <f>DataTransfer!CL4</f>
        <v>0</v>
      </c>
      <c r="FZ6" s="73"/>
      <c r="GA6" s="30">
        <f>DataTransfer!CM4</f>
        <v>0</v>
      </c>
      <c r="GB6" s="73"/>
      <c r="GC6" s="30">
        <f>DataTransfer!CN4</f>
        <v>0</v>
      </c>
      <c r="GD6" s="73"/>
      <c r="GE6" s="30">
        <f>DataTransfer!CO4</f>
        <v>0</v>
      </c>
      <c r="GF6" s="73"/>
      <c r="GG6" s="30">
        <f>DataTransfer!CP4</f>
        <v>0</v>
      </c>
      <c r="GH6" s="73"/>
      <c r="GI6" s="30">
        <f>DataTransfer!CQ4</f>
        <v>0</v>
      </c>
      <c r="GJ6" s="73"/>
      <c r="GK6" s="30">
        <f>DataTransfer!CR4</f>
        <v>0</v>
      </c>
      <c r="GL6" s="73"/>
      <c r="GM6" s="30">
        <f>DataTransfer!CS4</f>
        <v>0</v>
      </c>
      <c r="GN6" s="73"/>
      <c r="GO6" s="30">
        <f>DataTransfer!CT4</f>
        <v>0</v>
      </c>
      <c r="GP6" s="73"/>
      <c r="GQ6" s="30">
        <f>DataTransfer!CU4</f>
        <v>0</v>
      </c>
      <c r="GR6" s="73"/>
      <c r="GS6" s="30">
        <f>DataTransfer!CV4</f>
        <v>0</v>
      </c>
      <c r="GT6" s="73"/>
      <c r="GU6" s="30">
        <f>DataTransfer!CW4</f>
        <v>0</v>
      </c>
      <c r="GV6" s="73"/>
      <c r="GW6" s="30">
        <f>DataTransfer!CX4</f>
        <v>0</v>
      </c>
      <c r="GX6" s="73"/>
      <c r="GY6" s="30">
        <f>DataTransfer!CY4</f>
        <v>0</v>
      </c>
      <c r="GZ6" s="73"/>
      <c r="HA6" s="30">
        <f>DataTransfer!CZ4</f>
        <v>0</v>
      </c>
      <c r="HB6" s="73"/>
      <c r="HC6" s="83"/>
      <c r="HD6" s="83"/>
    </row>
    <row r="7" spans="1:212" ht="15.75" x14ac:dyDescent="0.25">
      <c r="A7" s="26" t="str">
        <f>DataTransfer!A5</f>
        <v>Household ID</v>
      </c>
      <c r="B7" s="27" t="str">
        <f>DataTransfer!B5</f>
        <v>-</v>
      </c>
      <c r="C7" s="30">
        <f>DataTransfer!C5</f>
        <v>0</v>
      </c>
      <c r="D7" s="73"/>
      <c r="E7" s="30">
        <f>DataTransfer!D5</f>
        <v>0</v>
      </c>
      <c r="F7" s="73"/>
      <c r="G7" s="30">
        <f>DataTransfer!C5</f>
        <v>0</v>
      </c>
      <c r="H7" s="73"/>
      <c r="I7" s="30">
        <f>DataTransfer!D5</f>
        <v>0</v>
      </c>
      <c r="J7" s="73"/>
      <c r="K7" s="30">
        <f>DataTransfer!E5</f>
        <v>0</v>
      </c>
      <c r="L7" s="73"/>
      <c r="M7" s="30">
        <f>DataTransfer!F5</f>
        <v>0</v>
      </c>
      <c r="N7" s="73"/>
      <c r="O7" s="30">
        <f>DataTransfer!G5</f>
        <v>0</v>
      </c>
      <c r="P7" s="73"/>
      <c r="Q7" s="30">
        <f>DataTransfer!H5</f>
        <v>0</v>
      </c>
      <c r="R7" s="73"/>
      <c r="S7" s="30">
        <f>DataTransfer!I5</f>
        <v>0</v>
      </c>
      <c r="T7" s="73"/>
      <c r="U7" s="30">
        <f>DataTransfer!J5</f>
        <v>0</v>
      </c>
      <c r="V7" s="73"/>
      <c r="W7" s="30">
        <f>DataTransfer!K5</f>
        <v>0</v>
      </c>
      <c r="X7" s="73"/>
      <c r="Y7" s="30">
        <f>DataTransfer!L5</f>
        <v>0</v>
      </c>
      <c r="Z7" s="73"/>
      <c r="AA7" s="30">
        <f>DataTransfer!M5</f>
        <v>0</v>
      </c>
      <c r="AB7" s="73"/>
      <c r="AC7" s="30">
        <f>DataTransfer!N5</f>
        <v>0</v>
      </c>
      <c r="AD7" s="73"/>
      <c r="AE7" s="30">
        <f>DataTransfer!O5</f>
        <v>0</v>
      </c>
      <c r="AF7" s="73"/>
      <c r="AG7" s="30">
        <f>DataTransfer!P5</f>
        <v>0</v>
      </c>
      <c r="AH7" s="73"/>
      <c r="AI7" s="30">
        <f>DataTransfer!Q5</f>
        <v>0</v>
      </c>
      <c r="AJ7" s="73"/>
      <c r="AK7" s="30">
        <f>DataTransfer!R5</f>
        <v>0</v>
      </c>
      <c r="AL7" s="73"/>
      <c r="AM7" s="30">
        <f>DataTransfer!S5</f>
        <v>0</v>
      </c>
      <c r="AN7" s="73"/>
      <c r="AO7" s="30">
        <f>DataTransfer!T5</f>
        <v>0</v>
      </c>
      <c r="AP7" s="73"/>
      <c r="AQ7" s="30">
        <f>DataTransfer!U5</f>
        <v>0</v>
      </c>
      <c r="AR7" s="73"/>
      <c r="AS7" s="30">
        <f>DataTransfer!V5</f>
        <v>0</v>
      </c>
      <c r="AT7" s="73"/>
      <c r="AU7" s="30">
        <f>DataTransfer!W5</f>
        <v>0</v>
      </c>
      <c r="AV7" s="73"/>
      <c r="AW7" s="30">
        <f>DataTransfer!X5</f>
        <v>0</v>
      </c>
      <c r="AX7" s="73"/>
      <c r="AY7" s="30">
        <f>DataTransfer!Y5</f>
        <v>0</v>
      </c>
      <c r="AZ7" s="73"/>
      <c r="BA7" s="30">
        <f>DataTransfer!Z5</f>
        <v>0</v>
      </c>
      <c r="BB7" s="73"/>
      <c r="BC7" s="30">
        <f>DataTransfer!AA5</f>
        <v>0</v>
      </c>
      <c r="BD7" s="73"/>
      <c r="BE7" s="30">
        <f>DataTransfer!AB5</f>
        <v>0</v>
      </c>
      <c r="BF7" s="73"/>
      <c r="BG7" s="30">
        <f>DataTransfer!AC5</f>
        <v>0</v>
      </c>
      <c r="BH7" s="73"/>
      <c r="BI7" s="30">
        <f>DataTransfer!AD5</f>
        <v>0</v>
      </c>
      <c r="BJ7" s="73"/>
      <c r="BK7" s="30">
        <f>DataTransfer!AE5</f>
        <v>0</v>
      </c>
      <c r="BL7" s="73"/>
      <c r="BM7" s="30">
        <f>DataTransfer!AF5</f>
        <v>0</v>
      </c>
      <c r="BN7" s="73"/>
      <c r="BO7" s="30">
        <f>DataTransfer!AG5</f>
        <v>0</v>
      </c>
      <c r="BP7" s="73"/>
      <c r="BQ7" s="30">
        <f>DataTransfer!AH5</f>
        <v>0</v>
      </c>
      <c r="BR7" s="73"/>
      <c r="BS7" s="30">
        <f>DataTransfer!AI5</f>
        <v>0</v>
      </c>
      <c r="BT7" s="73"/>
      <c r="BU7" s="30">
        <f>DataTransfer!AJ5</f>
        <v>0</v>
      </c>
      <c r="BV7" s="73"/>
      <c r="BW7" s="30">
        <f>DataTransfer!AK5</f>
        <v>0</v>
      </c>
      <c r="BX7" s="73"/>
      <c r="BY7" s="30">
        <f>DataTransfer!AL5</f>
        <v>0</v>
      </c>
      <c r="BZ7" s="73"/>
      <c r="CA7" s="30">
        <f>DataTransfer!AM5</f>
        <v>0</v>
      </c>
      <c r="CB7" s="73"/>
      <c r="CC7" s="30">
        <f>DataTransfer!AN5</f>
        <v>0</v>
      </c>
      <c r="CD7" s="73"/>
      <c r="CE7" s="30">
        <f>DataTransfer!AO5</f>
        <v>0</v>
      </c>
      <c r="CF7" s="73"/>
      <c r="CG7" s="30">
        <f>DataTransfer!AP5</f>
        <v>0</v>
      </c>
      <c r="CH7" s="73"/>
      <c r="CI7" s="30">
        <f>DataTransfer!AQ5</f>
        <v>0</v>
      </c>
      <c r="CJ7" s="73"/>
      <c r="CK7" s="30">
        <f>DataTransfer!AR5</f>
        <v>0</v>
      </c>
      <c r="CL7" s="73"/>
      <c r="CM7" s="30">
        <f>DataTransfer!AS5</f>
        <v>0</v>
      </c>
      <c r="CN7" s="73"/>
      <c r="CO7" s="30">
        <f>DataTransfer!AT5</f>
        <v>0</v>
      </c>
      <c r="CP7" s="73"/>
      <c r="CQ7" s="30">
        <f>DataTransfer!AU5</f>
        <v>0</v>
      </c>
      <c r="CR7" s="73"/>
      <c r="CS7" s="30">
        <f>DataTransfer!AV5</f>
        <v>0</v>
      </c>
      <c r="CT7" s="73"/>
      <c r="CU7" s="30">
        <f>DataTransfer!AW5</f>
        <v>0</v>
      </c>
      <c r="CV7" s="73"/>
      <c r="CW7" s="30">
        <f>DataTransfer!AX5</f>
        <v>0</v>
      </c>
      <c r="CX7" s="73"/>
      <c r="CY7" s="30">
        <f>DataTransfer!AY5</f>
        <v>0</v>
      </c>
      <c r="CZ7" s="73"/>
      <c r="DA7" s="30">
        <f>DataTransfer!AZ5</f>
        <v>0</v>
      </c>
      <c r="DB7" s="73"/>
      <c r="DC7" s="30">
        <f>DataTransfer!BA5</f>
        <v>0</v>
      </c>
      <c r="DD7" s="73"/>
      <c r="DE7" s="30">
        <f>DataTransfer!BB5</f>
        <v>0</v>
      </c>
      <c r="DF7" s="73"/>
      <c r="DG7" s="30">
        <f>DataTransfer!BC5</f>
        <v>0</v>
      </c>
      <c r="DH7" s="73"/>
      <c r="DI7" s="30">
        <f>DataTransfer!BD5</f>
        <v>0</v>
      </c>
      <c r="DJ7" s="73"/>
      <c r="DK7" s="30">
        <f>DataTransfer!BE5</f>
        <v>0</v>
      </c>
      <c r="DL7" s="73"/>
      <c r="DM7" s="30">
        <f>DataTransfer!BF5</f>
        <v>0</v>
      </c>
      <c r="DN7" s="73"/>
      <c r="DO7" s="30">
        <f>DataTransfer!BG5</f>
        <v>0</v>
      </c>
      <c r="DP7" s="73"/>
      <c r="DQ7" s="30">
        <f>DataTransfer!BH5</f>
        <v>0</v>
      </c>
      <c r="DR7" s="73"/>
      <c r="DS7" s="30">
        <f>DataTransfer!BI5</f>
        <v>0</v>
      </c>
      <c r="DT7" s="73"/>
      <c r="DU7" s="30">
        <f>DataTransfer!BJ5</f>
        <v>0</v>
      </c>
      <c r="DV7" s="73"/>
      <c r="DW7" s="30">
        <f>DataTransfer!BK5</f>
        <v>0</v>
      </c>
      <c r="DX7" s="73"/>
      <c r="DY7" s="30">
        <f>DataTransfer!BL5</f>
        <v>0</v>
      </c>
      <c r="DZ7" s="73"/>
      <c r="EA7" s="30">
        <f>DataTransfer!BM5</f>
        <v>0</v>
      </c>
      <c r="EB7" s="73"/>
      <c r="EC7" s="30">
        <f>DataTransfer!BN5</f>
        <v>0</v>
      </c>
      <c r="ED7" s="73"/>
      <c r="EE7" s="30">
        <f>DataTransfer!BO5</f>
        <v>0</v>
      </c>
      <c r="EF7" s="73"/>
      <c r="EG7" s="30">
        <f>DataTransfer!BP5</f>
        <v>0</v>
      </c>
      <c r="EH7" s="73"/>
      <c r="EI7" s="30">
        <f>DataTransfer!BQ5</f>
        <v>0</v>
      </c>
      <c r="EJ7" s="73"/>
      <c r="EK7" s="30">
        <f>DataTransfer!BR5</f>
        <v>0</v>
      </c>
      <c r="EL7" s="73"/>
      <c r="EM7" s="30">
        <f>DataTransfer!BS5</f>
        <v>0</v>
      </c>
      <c r="EN7" s="73"/>
      <c r="EO7" s="30">
        <f>DataTransfer!BT5</f>
        <v>0</v>
      </c>
      <c r="EP7" s="73"/>
      <c r="EQ7" s="30">
        <f>DataTransfer!BU5</f>
        <v>0</v>
      </c>
      <c r="ER7" s="73"/>
      <c r="ES7" s="30">
        <f>DataTransfer!BV5</f>
        <v>0</v>
      </c>
      <c r="ET7" s="73"/>
      <c r="EU7" s="30">
        <f>DataTransfer!BW5</f>
        <v>0</v>
      </c>
      <c r="EV7" s="73"/>
      <c r="EW7" s="30">
        <f>DataTransfer!BX5</f>
        <v>0</v>
      </c>
      <c r="EX7" s="73"/>
      <c r="EY7" s="30">
        <f>DataTransfer!BY5</f>
        <v>0</v>
      </c>
      <c r="EZ7" s="73"/>
      <c r="FA7" s="30">
        <f>DataTransfer!BZ5</f>
        <v>0</v>
      </c>
      <c r="FB7" s="73"/>
      <c r="FC7" s="30">
        <f>DataTransfer!CA5</f>
        <v>0</v>
      </c>
      <c r="FD7" s="73"/>
      <c r="FE7" s="30">
        <f>DataTransfer!CB5</f>
        <v>0</v>
      </c>
      <c r="FF7" s="73"/>
      <c r="FG7" s="30">
        <f>DataTransfer!CC5</f>
        <v>0</v>
      </c>
      <c r="FH7" s="73"/>
      <c r="FI7" s="30">
        <f>DataTransfer!CD5</f>
        <v>0</v>
      </c>
      <c r="FJ7" s="73"/>
      <c r="FK7" s="30">
        <f>DataTransfer!CE5</f>
        <v>0</v>
      </c>
      <c r="FL7" s="73"/>
      <c r="FM7" s="30">
        <f>DataTransfer!CF5</f>
        <v>0</v>
      </c>
      <c r="FN7" s="73"/>
      <c r="FO7" s="30">
        <f>DataTransfer!CG5</f>
        <v>0</v>
      </c>
      <c r="FP7" s="73"/>
      <c r="FQ7" s="30">
        <f>DataTransfer!CH5</f>
        <v>0</v>
      </c>
      <c r="FR7" s="73"/>
      <c r="FS7" s="30">
        <f>DataTransfer!CI5</f>
        <v>0</v>
      </c>
      <c r="FT7" s="73"/>
      <c r="FU7" s="30">
        <f>DataTransfer!CJ5</f>
        <v>0</v>
      </c>
      <c r="FV7" s="73"/>
      <c r="FW7" s="30">
        <f>DataTransfer!CK5</f>
        <v>0</v>
      </c>
      <c r="FX7" s="73"/>
      <c r="FY7" s="30">
        <f>DataTransfer!CL5</f>
        <v>0</v>
      </c>
      <c r="FZ7" s="73"/>
      <c r="GA7" s="30">
        <f>DataTransfer!CM5</f>
        <v>0</v>
      </c>
      <c r="GB7" s="73"/>
      <c r="GC7" s="30">
        <f>DataTransfer!CN5</f>
        <v>0</v>
      </c>
      <c r="GD7" s="73"/>
      <c r="GE7" s="30">
        <f>DataTransfer!CO5</f>
        <v>0</v>
      </c>
      <c r="GF7" s="73"/>
      <c r="GG7" s="30">
        <f>DataTransfer!CP5</f>
        <v>0</v>
      </c>
      <c r="GH7" s="73"/>
      <c r="GI7" s="30">
        <f>DataTransfer!CQ5</f>
        <v>0</v>
      </c>
      <c r="GJ7" s="73"/>
      <c r="GK7" s="30">
        <f>DataTransfer!CR5</f>
        <v>0</v>
      </c>
      <c r="GL7" s="73"/>
      <c r="GM7" s="30">
        <f>DataTransfer!CS5</f>
        <v>0</v>
      </c>
      <c r="GN7" s="73"/>
      <c r="GO7" s="30">
        <f>DataTransfer!CT5</f>
        <v>0</v>
      </c>
      <c r="GP7" s="73"/>
      <c r="GQ7" s="30">
        <f>DataTransfer!CU5</f>
        <v>0</v>
      </c>
      <c r="GR7" s="73"/>
      <c r="GS7" s="30">
        <f>DataTransfer!CV5</f>
        <v>0</v>
      </c>
      <c r="GT7" s="73"/>
      <c r="GU7" s="30">
        <f>DataTransfer!CW5</f>
        <v>0</v>
      </c>
      <c r="GV7" s="73"/>
      <c r="GW7" s="30">
        <f>DataTransfer!CX5</f>
        <v>0</v>
      </c>
      <c r="GX7" s="73"/>
      <c r="GY7" s="30">
        <f>DataTransfer!CY5</f>
        <v>0</v>
      </c>
      <c r="GZ7" s="73"/>
      <c r="HA7" s="30">
        <f>DataTransfer!CZ5</f>
        <v>0</v>
      </c>
      <c r="HB7" s="73"/>
      <c r="HC7" s="83"/>
      <c r="HD7" s="83"/>
    </row>
    <row r="8" spans="1:212" ht="15" customHeight="1" x14ac:dyDescent="0.2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84"/>
      <c r="HD8" s="84"/>
    </row>
    <row r="9" spans="1:212" ht="31.5" customHeight="1" x14ac:dyDescent="0.25">
      <c r="A9" s="26" t="str">
        <f>DataTransfer!A6</f>
        <v>Relationship to Head of Household
(Reasonableness based on household composition)</v>
      </c>
      <c r="B9" s="27" t="str">
        <f>DataTransfer!B6</f>
        <v>All</v>
      </c>
      <c r="C9" s="30">
        <f>DataTransfer!C6</f>
        <v>0</v>
      </c>
      <c r="D9" s="24" t="s">
        <v>20</v>
      </c>
      <c r="E9" s="30">
        <f>DataTransfer!D6</f>
        <v>0</v>
      </c>
      <c r="F9" s="24" t="s">
        <v>20</v>
      </c>
      <c r="G9" s="30">
        <f>DataTransfer!C6</f>
        <v>0</v>
      </c>
      <c r="H9" s="24" t="s">
        <v>19</v>
      </c>
      <c r="I9" s="30">
        <f>DataTransfer!D6</f>
        <v>0</v>
      </c>
      <c r="J9" s="24" t="s">
        <v>20</v>
      </c>
      <c r="K9" s="30">
        <f>DataTransfer!E6</f>
        <v>0</v>
      </c>
      <c r="L9" s="24"/>
      <c r="M9" s="30">
        <f>DataTransfer!F6</f>
        <v>0</v>
      </c>
      <c r="N9" s="24"/>
      <c r="O9" s="30">
        <f>DataTransfer!G6</f>
        <v>0</v>
      </c>
      <c r="P9" s="24"/>
      <c r="Q9" s="30">
        <f>DataTransfer!H6</f>
        <v>0</v>
      </c>
      <c r="R9" s="24"/>
      <c r="S9" s="30">
        <f>DataTransfer!I6</f>
        <v>0</v>
      </c>
      <c r="T9" s="24"/>
      <c r="U9" s="30">
        <f>DataTransfer!J6</f>
        <v>0</v>
      </c>
      <c r="V9" s="24"/>
      <c r="W9" s="30">
        <f>DataTransfer!K6</f>
        <v>0</v>
      </c>
      <c r="X9" s="24"/>
      <c r="Y9" s="30">
        <f>DataTransfer!L6</f>
        <v>0</v>
      </c>
      <c r="Z9" s="24"/>
      <c r="AA9" s="30">
        <f>DataTransfer!M6</f>
        <v>0</v>
      </c>
      <c r="AB9" s="24"/>
      <c r="AC9" s="30">
        <f>DataTransfer!N6</f>
        <v>0</v>
      </c>
      <c r="AD9" s="24"/>
      <c r="AE9" s="30">
        <f>DataTransfer!O6</f>
        <v>0</v>
      </c>
      <c r="AF9" s="24"/>
      <c r="AG9" s="30">
        <f>DataTransfer!P6</f>
        <v>0</v>
      </c>
      <c r="AH9" s="24"/>
      <c r="AI9" s="30">
        <f>DataTransfer!Q6</f>
        <v>0</v>
      </c>
      <c r="AJ9" s="24"/>
      <c r="AK9" s="30">
        <f>DataTransfer!R6</f>
        <v>0</v>
      </c>
      <c r="AL9" s="24"/>
      <c r="AM9" s="30">
        <f>DataTransfer!S6</f>
        <v>0</v>
      </c>
      <c r="AN9" s="24"/>
      <c r="AO9" s="30">
        <f>DataTransfer!T6</f>
        <v>0</v>
      </c>
      <c r="AP9" s="24"/>
      <c r="AQ9" s="30">
        <f>DataTransfer!U6</f>
        <v>0</v>
      </c>
      <c r="AR9" s="24"/>
      <c r="AS9" s="30">
        <f>DataTransfer!V6</f>
        <v>0</v>
      </c>
      <c r="AT9" s="24"/>
      <c r="AU9" s="30">
        <f>DataTransfer!W6</f>
        <v>0</v>
      </c>
      <c r="AV9" s="24"/>
      <c r="AW9" s="30">
        <f>DataTransfer!X6</f>
        <v>0</v>
      </c>
      <c r="AX9" s="24"/>
      <c r="AY9" s="30">
        <f>DataTransfer!Y6</f>
        <v>0</v>
      </c>
      <c r="AZ9" s="24"/>
      <c r="BA9" s="30">
        <f>DataTransfer!Z6</f>
        <v>0</v>
      </c>
      <c r="BB9" s="24"/>
      <c r="BC9" s="30">
        <f>DataTransfer!AA6</f>
        <v>0</v>
      </c>
      <c r="BD9" s="24"/>
      <c r="BE9" s="30">
        <f>DataTransfer!AB6</f>
        <v>0</v>
      </c>
      <c r="BF9" s="24"/>
      <c r="BG9" s="30">
        <f>DataTransfer!AC6</f>
        <v>0</v>
      </c>
      <c r="BH9" s="24"/>
      <c r="BI9" s="30">
        <f>DataTransfer!AD6</f>
        <v>0</v>
      </c>
      <c r="BJ9" s="24"/>
      <c r="BK9" s="30">
        <f>DataTransfer!AE6</f>
        <v>0</v>
      </c>
      <c r="BL9" s="24"/>
      <c r="BM9" s="30">
        <f>DataTransfer!AF6</f>
        <v>0</v>
      </c>
      <c r="BN9" s="24"/>
      <c r="BO9" s="30">
        <f>DataTransfer!AG6</f>
        <v>0</v>
      </c>
      <c r="BP9" s="24"/>
      <c r="BQ9" s="30">
        <f>DataTransfer!AH6</f>
        <v>0</v>
      </c>
      <c r="BR9" s="24"/>
      <c r="BS9" s="30">
        <f>DataTransfer!AI6</f>
        <v>0</v>
      </c>
      <c r="BT9" s="24"/>
      <c r="BU9" s="30">
        <f>DataTransfer!AJ6</f>
        <v>0</v>
      </c>
      <c r="BV9" s="24"/>
      <c r="BW9" s="30">
        <f>DataTransfer!AK6</f>
        <v>0</v>
      </c>
      <c r="BX9" s="24"/>
      <c r="BY9" s="30">
        <f>DataTransfer!AL6</f>
        <v>0</v>
      </c>
      <c r="BZ9" s="24"/>
      <c r="CA9" s="30">
        <f>DataTransfer!AM6</f>
        <v>0</v>
      </c>
      <c r="CB9" s="24"/>
      <c r="CC9" s="30">
        <f>DataTransfer!AN6</f>
        <v>0</v>
      </c>
      <c r="CD9" s="24"/>
      <c r="CE9" s="30">
        <f>DataTransfer!AO6</f>
        <v>0</v>
      </c>
      <c r="CF9" s="24"/>
      <c r="CG9" s="30">
        <f>DataTransfer!AP6</f>
        <v>0</v>
      </c>
      <c r="CH9" s="24"/>
      <c r="CI9" s="30">
        <f>DataTransfer!AQ6</f>
        <v>0</v>
      </c>
      <c r="CJ9" s="24"/>
      <c r="CK9" s="30">
        <f>DataTransfer!AR6</f>
        <v>0</v>
      </c>
      <c r="CL9" s="24"/>
      <c r="CM9" s="30">
        <f>DataTransfer!AS6</f>
        <v>0</v>
      </c>
      <c r="CN9" s="24"/>
      <c r="CO9" s="30">
        <f>DataTransfer!AT6</f>
        <v>0</v>
      </c>
      <c r="CP9" s="24"/>
      <c r="CQ9" s="30">
        <f>DataTransfer!AU6</f>
        <v>0</v>
      </c>
      <c r="CR9" s="24"/>
      <c r="CS9" s="30">
        <f>DataTransfer!AV6</f>
        <v>0</v>
      </c>
      <c r="CT9" s="24"/>
      <c r="CU9" s="30">
        <f>DataTransfer!AW6</f>
        <v>0</v>
      </c>
      <c r="CV9" s="24"/>
      <c r="CW9" s="30">
        <f>DataTransfer!AX6</f>
        <v>0</v>
      </c>
      <c r="CX9" s="24"/>
      <c r="CY9" s="30">
        <f>DataTransfer!AY6</f>
        <v>0</v>
      </c>
      <c r="CZ9" s="24"/>
      <c r="DA9" s="30">
        <f>DataTransfer!AZ6</f>
        <v>0</v>
      </c>
      <c r="DB9" s="24"/>
      <c r="DC9" s="30">
        <f>DataTransfer!BA6</f>
        <v>0</v>
      </c>
      <c r="DD9" s="24"/>
      <c r="DE9" s="30">
        <f>DataTransfer!BB6</f>
        <v>0</v>
      </c>
      <c r="DF9" s="24"/>
      <c r="DG9" s="30">
        <f>DataTransfer!BC6</f>
        <v>0</v>
      </c>
      <c r="DH9" s="24"/>
      <c r="DI9" s="30">
        <f>DataTransfer!BD6</f>
        <v>0</v>
      </c>
      <c r="DJ9" s="24"/>
      <c r="DK9" s="30">
        <f>DataTransfer!BE6</f>
        <v>0</v>
      </c>
      <c r="DL9" s="24"/>
      <c r="DM9" s="30">
        <f>DataTransfer!BF6</f>
        <v>0</v>
      </c>
      <c r="DN9" s="24"/>
      <c r="DO9" s="30">
        <f>DataTransfer!BG6</f>
        <v>0</v>
      </c>
      <c r="DP9" s="24"/>
      <c r="DQ9" s="30">
        <f>DataTransfer!BH6</f>
        <v>0</v>
      </c>
      <c r="DR9" s="24"/>
      <c r="DS9" s="30">
        <f>DataTransfer!BI6</f>
        <v>0</v>
      </c>
      <c r="DT9" s="24"/>
      <c r="DU9" s="30">
        <f>DataTransfer!BJ6</f>
        <v>0</v>
      </c>
      <c r="DV9" s="24"/>
      <c r="DW9" s="30">
        <f>DataTransfer!BK6</f>
        <v>0</v>
      </c>
      <c r="DX9" s="24"/>
      <c r="DY9" s="30">
        <f>DataTransfer!BL6</f>
        <v>0</v>
      </c>
      <c r="DZ9" s="24"/>
      <c r="EA9" s="30">
        <f>DataTransfer!BM6</f>
        <v>0</v>
      </c>
      <c r="EB9" s="24"/>
      <c r="EC9" s="30">
        <f>DataTransfer!BN6</f>
        <v>0</v>
      </c>
      <c r="ED9" s="24"/>
      <c r="EE9" s="30">
        <f>DataTransfer!BO6</f>
        <v>0</v>
      </c>
      <c r="EF9" s="24"/>
      <c r="EG9" s="30">
        <f>DataTransfer!BP6</f>
        <v>0</v>
      </c>
      <c r="EH9" s="24"/>
      <c r="EI9" s="30">
        <f>DataTransfer!BQ6</f>
        <v>0</v>
      </c>
      <c r="EJ9" s="24"/>
      <c r="EK9" s="30">
        <f>DataTransfer!BR6</f>
        <v>0</v>
      </c>
      <c r="EL9" s="24"/>
      <c r="EM9" s="30">
        <f>DataTransfer!BS6</f>
        <v>0</v>
      </c>
      <c r="EN9" s="24"/>
      <c r="EO9" s="30">
        <f>DataTransfer!BT6</f>
        <v>0</v>
      </c>
      <c r="EP9" s="24"/>
      <c r="EQ9" s="30">
        <f>DataTransfer!BU6</f>
        <v>0</v>
      </c>
      <c r="ER9" s="24"/>
      <c r="ES9" s="30">
        <f>DataTransfer!BV6</f>
        <v>0</v>
      </c>
      <c r="ET9" s="24"/>
      <c r="EU9" s="30">
        <f>DataTransfer!BW6</f>
        <v>0</v>
      </c>
      <c r="EV9" s="24"/>
      <c r="EW9" s="30">
        <f>DataTransfer!BX6</f>
        <v>0</v>
      </c>
      <c r="EX9" s="24"/>
      <c r="EY9" s="30">
        <f>DataTransfer!BY6</f>
        <v>0</v>
      </c>
      <c r="EZ9" s="24"/>
      <c r="FA9" s="30">
        <f>DataTransfer!BZ6</f>
        <v>0</v>
      </c>
      <c r="FB9" s="24"/>
      <c r="FC9" s="30">
        <f>DataTransfer!CA6</f>
        <v>0</v>
      </c>
      <c r="FD9" s="24"/>
      <c r="FE9" s="30">
        <f>DataTransfer!CB6</f>
        <v>0</v>
      </c>
      <c r="FF9" s="24"/>
      <c r="FG9" s="30">
        <f>DataTransfer!CC6</f>
        <v>0</v>
      </c>
      <c r="FH9" s="24"/>
      <c r="FI9" s="30">
        <f>DataTransfer!CD6</f>
        <v>0</v>
      </c>
      <c r="FJ9" s="24"/>
      <c r="FK9" s="30">
        <f>DataTransfer!CE6</f>
        <v>0</v>
      </c>
      <c r="FL9" s="24"/>
      <c r="FM9" s="30">
        <f>DataTransfer!CF6</f>
        <v>0</v>
      </c>
      <c r="FN9" s="24"/>
      <c r="FO9" s="30">
        <f>DataTransfer!CG6</f>
        <v>0</v>
      </c>
      <c r="FP9" s="24"/>
      <c r="FQ9" s="30">
        <f>DataTransfer!CH6</f>
        <v>0</v>
      </c>
      <c r="FR9" s="24"/>
      <c r="FS9" s="30">
        <f>DataTransfer!CI6</f>
        <v>0</v>
      </c>
      <c r="FT9" s="24"/>
      <c r="FU9" s="30">
        <f>DataTransfer!CJ6</f>
        <v>0</v>
      </c>
      <c r="FV9" s="24"/>
      <c r="FW9" s="30">
        <f>DataTransfer!CK6</f>
        <v>0</v>
      </c>
      <c r="FX9" s="24"/>
      <c r="FY9" s="30">
        <f>DataTransfer!CL6</f>
        <v>0</v>
      </c>
      <c r="FZ9" s="24"/>
      <c r="GA9" s="30">
        <f>DataTransfer!CM6</f>
        <v>0</v>
      </c>
      <c r="GB9" s="24"/>
      <c r="GC9" s="30">
        <f>DataTransfer!CN6</f>
        <v>0</v>
      </c>
      <c r="GD9" s="24"/>
      <c r="GE9" s="30">
        <f>DataTransfer!CO6</f>
        <v>0</v>
      </c>
      <c r="GF9" s="24"/>
      <c r="GG9" s="30">
        <f>DataTransfer!CP6</f>
        <v>0</v>
      </c>
      <c r="GH9" s="24"/>
      <c r="GI9" s="30">
        <f>DataTransfer!CQ6</f>
        <v>0</v>
      </c>
      <c r="GJ9" s="24"/>
      <c r="GK9" s="30">
        <f>DataTransfer!CR6</f>
        <v>0</v>
      </c>
      <c r="GL9" s="24"/>
      <c r="GM9" s="30">
        <f>DataTransfer!CS6</f>
        <v>0</v>
      </c>
      <c r="GN9" s="24"/>
      <c r="GO9" s="30">
        <f>DataTransfer!CT6</f>
        <v>0</v>
      </c>
      <c r="GP9" s="24"/>
      <c r="GQ9" s="30">
        <f>DataTransfer!CU6</f>
        <v>0</v>
      </c>
      <c r="GR9" s="24"/>
      <c r="GS9" s="30">
        <f>DataTransfer!CV6</f>
        <v>0</v>
      </c>
      <c r="GT9" s="24"/>
      <c r="GU9" s="30">
        <f>DataTransfer!CW6</f>
        <v>0</v>
      </c>
      <c r="GV9" s="24"/>
      <c r="GW9" s="30">
        <f>DataTransfer!CX6</f>
        <v>0</v>
      </c>
      <c r="GX9" s="24"/>
      <c r="GY9" s="30">
        <f>DataTransfer!CY6</f>
        <v>0</v>
      </c>
      <c r="GZ9" s="24"/>
      <c r="HA9" s="30">
        <f>DataTransfer!CZ6</f>
        <v>0</v>
      </c>
      <c r="HB9" s="24"/>
      <c r="HC9" s="82"/>
      <c r="HD9" s="82"/>
    </row>
    <row r="10" spans="1:212" ht="31.5" customHeight="1" x14ac:dyDescent="0.25">
      <c r="A10" s="26" t="str">
        <f>DataTransfer!A7</f>
        <v>First (Any - ID/BC/SSC/SSI/SSDI )</v>
      </c>
      <c r="B10" s="27" t="str">
        <f>DataTransfer!B7</f>
        <v>All</v>
      </c>
      <c r="C10" s="30">
        <f>DataTransfer!C7</f>
        <v>0</v>
      </c>
      <c r="D10" s="24" t="s">
        <v>49</v>
      </c>
      <c r="E10" s="30">
        <f>DataTransfer!D7</f>
        <v>0</v>
      </c>
      <c r="F10" s="24" t="s">
        <v>19</v>
      </c>
      <c r="G10" s="30">
        <f>DataTransfer!C7</f>
        <v>0</v>
      </c>
      <c r="H10" s="24" t="s">
        <v>20</v>
      </c>
      <c r="I10" s="30">
        <f>DataTransfer!D7</f>
        <v>0</v>
      </c>
      <c r="J10" s="24"/>
      <c r="K10" s="30">
        <f>DataTransfer!E7</f>
        <v>0</v>
      </c>
      <c r="L10" s="24"/>
      <c r="M10" s="30">
        <f>DataTransfer!F7</f>
        <v>0</v>
      </c>
      <c r="N10" s="24"/>
      <c r="O10" s="30">
        <f>DataTransfer!G7</f>
        <v>0</v>
      </c>
      <c r="P10" s="24"/>
      <c r="Q10" s="30">
        <f>DataTransfer!H7</f>
        <v>0</v>
      </c>
      <c r="R10" s="24"/>
      <c r="S10" s="30">
        <f>DataTransfer!I7</f>
        <v>0</v>
      </c>
      <c r="T10" s="24"/>
      <c r="U10" s="30">
        <f>DataTransfer!J7</f>
        <v>0</v>
      </c>
      <c r="V10" s="24"/>
      <c r="W10" s="30">
        <f>DataTransfer!K7</f>
        <v>0</v>
      </c>
      <c r="X10" s="24"/>
      <c r="Y10" s="30">
        <f>DataTransfer!L7</f>
        <v>0</v>
      </c>
      <c r="Z10" s="24"/>
      <c r="AA10" s="30">
        <f>DataTransfer!M7</f>
        <v>0</v>
      </c>
      <c r="AB10" s="24"/>
      <c r="AC10" s="30">
        <f>DataTransfer!N7</f>
        <v>0</v>
      </c>
      <c r="AD10" s="24"/>
      <c r="AE10" s="30">
        <f>DataTransfer!O7</f>
        <v>0</v>
      </c>
      <c r="AF10" s="24"/>
      <c r="AG10" s="30">
        <f>DataTransfer!P7</f>
        <v>0</v>
      </c>
      <c r="AH10" s="24"/>
      <c r="AI10" s="30">
        <f>DataTransfer!Q7</f>
        <v>0</v>
      </c>
      <c r="AJ10" s="24"/>
      <c r="AK10" s="30">
        <f>DataTransfer!R7</f>
        <v>0</v>
      </c>
      <c r="AL10" s="24"/>
      <c r="AM10" s="30">
        <f>DataTransfer!S7</f>
        <v>0</v>
      </c>
      <c r="AN10" s="24"/>
      <c r="AO10" s="30">
        <f>DataTransfer!T7</f>
        <v>0</v>
      </c>
      <c r="AP10" s="24"/>
      <c r="AQ10" s="30">
        <f>DataTransfer!U7</f>
        <v>0</v>
      </c>
      <c r="AR10" s="24"/>
      <c r="AS10" s="30">
        <f>DataTransfer!V7</f>
        <v>0</v>
      </c>
      <c r="AT10" s="24"/>
      <c r="AU10" s="30">
        <f>DataTransfer!W7</f>
        <v>0</v>
      </c>
      <c r="AV10" s="24"/>
      <c r="AW10" s="30">
        <f>DataTransfer!X7</f>
        <v>0</v>
      </c>
      <c r="AX10" s="24"/>
      <c r="AY10" s="30">
        <f>DataTransfer!Y7</f>
        <v>0</v>
      </c>
      <c r="AZ10" s="24"/>
      <c r="BA10" s="30">
        <f>DataTransfer!Z7</f>
        <v>0</v>
      </c>
      <c r="BB10" s="24"/>
      <c r="BC10" s="30">
        <f>DataTransfer!AA7</f>
        <v>0</v>
      </c>
      <c r="BD10" s="24"/>
      <c r="BE10" s="30">
        <f>DataTransfer!AB7</f>
        <v>0</v>
      </c>
      <c r="BF10" s="24"/>
      <c r="BG10" s="30">
        <f>DataTransfer!AC7</f>
        <v>0</v>
      </c>
      <c r="BH10" s="24"/>
      <c r="BI10" s="30">
        <f>DataTransfer!AD7</f>
        <v>0</v>
      </c>
      <c r="BJ10" s="24"/>
      <c r="BK10" s="30">
        <f>DataTransfer!AE7</f>
        <v>0</v>
      </c>
      <c r="BL10" s="24"/>
      <c r="BM10" s="30">
        <f>DataTransfer!AF7</f>
        <v>0</v>
      </c>
      <c r="BN10" s="24"/>
      <c r="BO10" s="30">
        <f>DataTransfer!AG7</f>
        <v>0</v>
      </c>
      <c r="BP10" s="24"/>
      <c r="BQ10" s="30">
        <f>DataTransfer!AH7</f>
        <v>0</v>
      </c>
      <c r="BR10" s="24"/>
      <c r="BS10" s="30">
        <f>DataTransfer!AI7</f>
        <v>0</v>
      </c>
      <c r="BT10" s="24"/>
      <c r="BU10" s="30">
        <f>DataTransfer!AJ7</f>
        <v>0</v>
      </c>
      <c r="BV10" s="24"/>
      <c r="BW10" s="30">
        <f>DataTransfer!AK7</f>
        <v>0</v>
      </c>
      <c r="BX10" s="24"/>
      <c r="BY10" s="30">
        <f>DataTransfer!AL7</f>
        <v>0</v>
      </c>
      <c r="BZ10" s="24"/>
      <c r="CA10" s="30">
        <f>DataTransfer!AM7</f>
        <v>0</v>
      </c>
      <c r="CB10" s="24"/>
      <c r="CC10" s="30">
        <f>DataTransfer!AN7</f>
        <v>0</v>
      </c>
      <c r="CD10" s="24"/>
      <c r="CE10" s="30">
        <f>DataTransfer!AO7</f>
        <v>0</v>
      </c>
      <c r="CF10" s="24"/>
      <c r="CG10" s="30">
        <f>DataTransfer!AP7</f>
        <v>0</v>
      </c>
      <c r="CH10" s="24"/>
      <c r="CI10" s="30">
        <f>DataTransfer!AQ7</f>
        <v>0</v>
      </c>
      <c r="CJ10" s="24"/>
      <c r="CK10" s="30">
        <f>DataTransfer!AR7</f>
        <v>0</v>
      </c>
      <c r="CL10" s="24"/>
      <c r="CM10" s="30">
        <f>DataTransfer!AS7</f>
        <v>0</v>
      </c>
      <c r="CN10" s="24"/>
      <c r="CO10" s="30">
        <f>DataTransfer!AT7</f>
        <v>0</v>
      </c>
      <c r="CP10" s="24"/>
      <c r="CQ10" s="30">
        <f>DataTransfer!AU7</f>
        <v>0</v>
      </c>
      <c r="CR10" s="24"/>
      <c r="CS10" s="30">
        <f>DataTransfer!AV7</f>
        <v>0</v>
      </c>
      <c r="CT10" s="24"/>
      <c r="CU10" s="30">
        <f>DataTransfer!AW7</f>
        <v>0</v>
      </c>
      <c r="CV10" s="24"/>
      <c r="CW10" s="30">
        <f>DataTransfer!AX7</f>
        <v>0</v>
      </c>
      <c r="CX10" s="24"/>
      <c r="CY10" s="30">
        <f>DataTransfer!AY7</f>
        <v>0</v>
      </c>
      <c r="CZ10" s="24"/>
      <c r="DA10" s="30">
        <f>DataTransfer!AZ7</f>
        <v>0</v>
      </c>
      <c r="DB10" s="24"/>
      <c r="DC10" s="30">
        <f>DataTransfer!BA7</f>
        <v>0</v>
      </c>
      <c r="DD10" s="24"/>
      <c r="DE10" s="30">
        <f>DataTransfer!BB7</f>
        <v>0</v>
      </c>
      <c r="DF10" s="24"/>
      <c r="DG10" s="30">
        <f>DataTransfer!BC7</f>
        <v>0</v>
      </c>
      <c r="DH10" s="24"/>
      <c r="DI10" s="30">
        <f>DataTransfer!BD7</f>
        <v>0</v>
      </c>
      <c r="DJ10" s="24"/>
      <c r="DK10" s="30">
        <f>DataTransfer!BE7</f>
        <v>0</v>
      </c>
      <c r="DL10" s="24"/>
      <c r="DM10" s="30">
        <f>DataTransfer!BF7</f>
        <v>0</v>
      </c>
      <c r="DN10" s="24"/>
      <c r="DO10" s="30">
        <f>DataTransfer!BG7</f>
        <v>0</v>
      </c>
      <c r="DP10" s="24"/>
      <c r="DQ10" s="30">
        <f>DataTransfer!BH7</f>
        <v>0</v>
      </c>
      <c r="DR10" s="24"/>
      <c r="DS10" s="30">
        <f>DataTransfer!BI7</f>
        <v>0</v>
      </c>
      <c r="DT10" s="24"/>
      <c r="DU10" s="30">
        <f>DataTransfer!BJ7</f>
        <v>0</v>
      </c>
      <c r="DV10" s="24"/>
      <c r="DW10" s="30">
        <f>DataTransfer!BK7</f>
        <v>0</v>
      </c>
      <c r="DX10" s="24"/>
      <c r="DY10" s="30">
        <f>DataTransfer!BL7</f>
        <v>0</v>
      </c>
      <c r="DZ10" s="24"/>
      <c r="EA10" s="30">
        <f>DataTransfer!BM7</f>
        <v>0</v>
      </c>
      <c r="EB10" s="24"/>
      <c r="EC10" s="30">
        <f>DataTransfer!BN7</f>
        <v>0</v>
      </c>
      <c r="ED10" s="24"/>
      <c r="EE10" s="30">
        <f>DataTransfer!BO7</f>
        <v>0</v>
      </c>
      <c r="EF10" s="24"/>
      <c r="EG10" s="30">
        <f>DataTransfer!BP7</f>
        <v>0</v>
      </c>
      <c r="EH10" s="24"/>
      <c r="EI10" s="30">
        <f>DataTransfer!BQ7</f>
        <v>0</v>
      </c>
      <c r="EJ10" s="24"/>
      <c r="EK10" s="30">
        <f>DataTransfer!BR7</f>
        <v>0</v>
      </c>
      <c r="EL10" s="24"/>
      <c r="EM10" s="30">
        <f>DataTransfer!BS7</f>
        <v>0</v>
      </c>
      <c r="EN10" s="24"/>
      <c r="EO10" s="30">
        <f>DataTransfer!BT7</f>
        <v>0</v>
      </c>
      <c r="EP10" s="24"/>
      <c r="EQ10" s="30">
        <f>DataTransfer!BU7</f>
        <v>0</v>
      </c>
      <c r="ER10" s="24"/>
      <c r="ES10" s="30">
        <f>DataTransfer!BV7</f>
        <v>0</v>
      </c>
      <c r="ET10" s="24"/>
      <c r="EU10" s="30">
        <f>DataTransfer!BW7</f>
        <v>0</v>
      </c>
      <c r="EV10" s="24"/>
      <c r="EW10" s="30">
        <f>DataTransfer!BX7</f>
        <v>0</v>
      </c>
      <c r="EX10" s="24"/>
      <c r="EY10" s="30">
        <f>DataTransfer!BY7</f>
        <v>0</v>
      </c>
      <c r="EZ10" s="24"/>
      <c r="FA10" s="30">
        <f>DataTransfer!BZ7</f>
        <v>0</v>
      </c>
      <c r="FB10" s="24"/>
      <c r="FC10" s="30">
        <f>DataTransfer!CA7</f>
        <v>0</v>
      </c>
      <c r="FD10" s="24"/>
      <c r="FE10" s="30">
        <f>DataTransfer!CB7</f>
        <v>0</v>
      </c>
      <c r="FF10" s="24"/>
      <c r="FG10" s="30">
        <f>DataTransfer!CC7</f>
        <v>0</v>
      </c>
      <c r="FH10" s="24"/>
      <c r="FI10" s="30">
        <f>DataTransfer!CD7</f>
        <v>0</v>
      </c>
      <c r="FJ10" s="24"/>
      <c r="FK10" s="30">
        <f>DataTransfer!CE7</f>
        <v>0</v>
      </c>
      <c r="FL10" s="24"/>
      <c r="FM10" s="30">
        <f>DataTransfer!CF7</f>
        <v>0</v>
      </c>
      <c r="FN10" s="24"/>
      <c r="FO10" s="30">
        <f>DataTransfer!CG7</f>
        <v>0</v>
      </c>
      <c r="FP10" s="24"/>
      <c r="FQ10" s="30">
        <f>DataTransfer!CH7</f>
        <v>0</v>
      </c>
      <c r="FR10" s="24"/>
      <c r="FS10" s="30">
        <f>DataTransfer!CI7</f>
        <v>0</v>
      </c>
      <c r="FT10" s="24"/>
      <c r="FU10" s="30">
        <f>DataTransfer!CJ7</f>
        <v>0</v>
      </c>
      <c r="FV10" s="24"/>
      <c r="FW10" s="30">
        <f>DataTransfer!CK7</f>
        <v>0</v>
      </c>
      <c r="FX10" s="24"/>
      <c r="FY10" s="30">
        <f>DataTransfer!CL7</f>
        <v>0</v>
      </c>
      <c r="FZ10" s="24"/>
      <c r="GA10" s="30">
        <f>DataTransfer!CM7</f>
        <v>0</v>
      </c>
      <c r="GB10" s="24"/>
      <c r="GC10" s="30">
        <f>DataTransfer!CN7</f>
        <v>0</v>
      </c>
      <c r="GD10" s="24"/>
      <c r="GE10" s="30">
        <f>DataTransfer!CO7</f>
        <v>0</v>
      </c>
      <c r="GF10" s="24"/>
      <c r="GG10" s="30">
        <f>DataTransfer!CP7</f>
        <v>0</v>
      </c>
      <c r="GH10" s="24"/>
      <c r="GI10" s="30">
        <f>DataTransfer!CQ7</f>
        <v>0</v>
      </c>
      <c r="GJ10" s="24"/>
      <c r="GK10" s="30">
        <f>DataTransfer!CR7</f>
        <v>0</v>
      </c>
      <c r="GL10" s="24"/>
      <c r="GM10" s="30">
        <f>DataTransfer!CS7</f>
        <v>0</v>
      </c>
      <c r="GN10" s="24"/>
      <c r="GO10" s="30">
        <f>DataTransfer!CT7</f>
        <v>0</v>
      </c>
      <c r="GP10" s="24"/>
      <c r="GQ10" s="30">
        <f>DataTransfer!CU7</f>
        <v>0</v>
      </c>
      <c r="GR10" s="24"/>
      <c r="GS10" s="30">
        <f>DataTransfer!CV7</f>
        <v>0</v>
      </c>
      <c r="GT10" s="24"/>
      <c r="GU10" s="30">
        <f>DataTransfer!CW7</f>
        <v>0</v>
      </c>
      <c r="GV10" s="24"/>
      <c r="GW10" s="30">
        <f>DataTransfer!CX7</f>
        <v>0</v>
      </c>
      <c r="GX10" s="24"/>
      <c r="GY10" s="30">
        <f>DataTransfer!CY7</f>
        <v>0</v>
      </c>
      <c r="GZ10" s="24"/>
      <c r="HA10" s="30">
        <f>DataTransfer!CZ7</f>
        <v>0</v>
      </c>
      <c r="HB10" s="24"/>
      <c r="HC10" s="82"/>
      <c r="HD10" s="82"/>
    </row>
    <row r="11" spans="1:212" ht="15.75" x14ac:dyDescent="0.25">
      <c r="A11" s="26" t="str">
        <f>DataTransfer!A8</f>
        <v>Last (Any - ID/BC/SSC/SSI/SSDI)</v>
      </c>
      <c r="B11" s="27" t="str">
        <f>DataTransfer!B8</f>
        <v>All</v>
      </c>
      <c r="C11" s="30">
        <f>DataTransfer!C8</f>
        <v>0</v>
      </c>
      <c r="D11" s="24" t="s">
        <v>20</v>
      </c>
      <c r="E11" s="30">
        <f>DataTransfer!D8</f>
        <v>0</v>
      </c>
      <c r="F11" s="24"/>
      <c r="G11" s="30">
        <f>DataTransfer!C8</f>
        <v>0</v>
      </c>
      <c r="H11" s="24" t="s">
        <v>20</v>
      </c>
      <c r="I11" s="30">
        <f>DataTransfer!D8</f>
        <v>0</v>
      </c>
      <c r="J11" s="24"/>
      <c r="K11" s="30">
        <f>DataTransfer!E8</f>
        <v>0</v>
      </c>
      <c r="L11" s="24"/>
      <c r="M11" s="30">
        <f>DataTransfer!F8</f>
        <v>0</v>
      </c>
      <c r="N11" s="24"/>
      <c r="O11" s="30">
        <f>DataTransfer!G8</f>
        <v>0</v>
      </c>
      <c r="P11" s="24"/>
      <c r="Q11" s="30">
        <f>DataTransfer!H8</f>
        <v>0</v>
      </c>
      <c r="R11" s="24"/>
      <c r="S11" s="30">
        <f>DataTransfer!I8</f>
        <v>0</v>
      </c>
      <c r="T11" s="24"/>
      <c r="U11" s="30">
        <f>DataTransfer!J8</f>
        <v>0</v>
      </c>
      <c r="V11" s="24"/>
      <c r="W11" s="30">
        <f>DataTransfer!K8</f>
        <v>0</v>
      </c>
      <c r="X11" s="24"/>
      <c r="Y11" s="30">
        <f>DataTransfer!L8</f>
        <v>0</v>
      </c>
      <c r="Z11" s="24"/>
      <c r="AA11" s="30">
        <f>DataTransfer!M8</f>
        <v>0</v>
      </c>
      <c r="AB11" s="24"/>
      <c r="AC11" s="30">
        <f>DataTransfer!N8</f>
        <v>0</v>
      </c>
      <c r="AD11" s="24"/>
      <c r="AE11" s="30">
        <f>DataTransfer!O8</f>
        <v>0</v>
      </c>
      <c r="AF11" s="24"/>
      <c r="AG11" s="30">
        <f>DataTransfer!P8</f>
        <v>0</v>
      </c>
      <c r="AH11" s="24"/>
      <c r="AI11" s="30">
        <f>DataTransfer!Q8</f>
        <v>0</v>
      </c>
      <c r="AJ11" s="24"/>
      <c r="AK11" s="30">
        <f>DataTransfer!R8</f>
        <v>0</v>
      </c>
      <c r="AL11" s="24"/>
      <c r="AM11" s="30">
        <f>DataTransfer!S8</f>
        <v>0</v>
      </c>
      <c r="AN11" s="24"/>
      <c r="AO11" s="30">
        <f>DataTransfer!T8</f>
        <v>0</v>
      </c>
      <c r="AP11" s="24"/>
      <c r="AQ11" s="30">
        <f>DataTransfer!U8</f>
        <v>0</v>
      </c>
      <c r="AR11" s="24"/>
      <c r="AS11" s="30">
        <f>DataTransfer!V8</f>
        <v>0</v>
      </c>
      <c r="AT11" s="24"/>
      <c r="AU11" s="30">
        <f>DataTransfer!W8</f>
        <v>0</v>
      </c>
      <c r="AV11" s="24"/>
      <c r="AW11" s="30">
        <f>DataTransfer!X8</f>
        <v>0</v>
      </c>
      <c r="AX11" s="24"/>
      <c r="AY11" s="30">
        <f>DataTransfer!Y8</f>
        <v>0</v>
      </c>
      <c r="AZ11" s="24"/>
      <c r="BA11" s="30">
        <f>DataTransfer!Z8</f>
        <v>0</v>
      </c>
      <c r="BB11" s="24"/>
      <c r="BC11" s="30">
        <f>DataTransfer!AA8</f>
        <v>0</v>
      </c>
      <c r="BD11" s="24"/>
      <c r="BE11" s="30">
        <f>DataTransfer!AB8</f>
        <v>0</v>
      </c>
      <c r="BF11" s="24"/>
      <c r="BG11" s="30">
        <f>DataTransfer!AC8</f>
        <v>0</v>
      </c>
      <c r="BH11" s="24"/>
      <c r="BI11" s="30">
        <f>DataTransfer!AD8</f>
        <v>0</v>
      </c>
      <c r="BJ11" s="24"/>
      <c r="BK11" s="30">
        <f>DataTransfer!AE8</f>
        <v>0</v>
      </c>
      <c r="BL11" s="24"/>
      <c r="BM11" s="30">
        <f>DataTransfer!AF8</f>
        <v>0</v>
      </c>
      <c r="BN11" s="24"/>
      <c r="BO11" s="30">
        <f>DataTransfer!AG8</f>
        <v>0</v>
      </c>
      <c r="BP11" s="24"/>
      <c r="BQ11" s="30">
        <f>DataTransfer!AH8</f>
        <v>0</v>
      </c>
      <c r="BR11" s="24"/>
      <c r="BS11" s="30">
        <f>DataTransfer!AI8</f>
        <v>0</v>
      </c>
      <c r="BT11" s="24"/>
      <c r="BU11" s="30">
        <f>DataTransfer!AJ8</f>
        <v>0</v>
      </c>
      <c r="BV11" s="24"/>
      <c r="BW11" s="30">
        <f>DataTransfer!AK8</f>
        <v>0</v>
      </c>
      <c r="BX11" s="24"/>
      <c r="BY11" s="30">
        <f>DataTransfer!AL8</f>
        <v>0</v>
      </c>
      <c r="BZ11" s="24"/>
      <c r="CA11" s="30">
        <f>DataTransfer!AM8</f>
        <v>0</v>
      </c>
      <c r="CB11" s="24"/>
      <c r="CC11" s="30">
        <f>DataTransfer!AN8</f>
        <v>0</v>
      </c>
      <c r="CD11" s="24"/>
      <c r="CE11" s="30">
        <f>DataTransfer!AO8</f>
        <v>0</v>
      </c>
      <c r="CF11" s="24"/>
      <c r="CG11" s="30">
        <f>DataTransfer!AP8</f>
        <v>0</v>
      </c>
      <c r="CH11" s="24"/>
      <c r="CI11" s="30">
        <f>DataTransfer!AQ8</f>
        <v>0</v>
      </c>
      <c r="CJ11" s="24"/>
      <c r="CK11" s="30">
        <f>DataTransfer!AR8</f>
        <v>0</v>
      </c>
      <c r="CL11" s="24"/>
      <c r="CM11" s="30">
        <f>DataTransfer!AS8</f>
        <v>0</v>
      </c>
      <c r="CN11" s="24"/>
      <c r="CO11" s="30">
        <f>DataTransfer!AT8</f>
        <v>0</v>
      </c>
      <c r="CP11" s="24"/>
      <c r="CQ11" s="30">
        <f>DataTransfer!AU8</f>
        <v>0</v>
      </c>
      <c r="CR11" s="24"/>
      <c r="CS11" s="30">
        <f>DataTransfer!AV8</f>
        <v>0</v>
      </c>
      <c r="CT11" s="24"/>
      <c r="CU11" s="30">
        <f>DataTransfer!AW8</f>
        <v>0</v>
      </c>
      <c r="CV11" s="24"/>
      <c r="CW11" s="30">
        <f>DataTransfer!AX8</f>
        <v>0</v>
      </c>
      <c r="CX11" s="24"/>
      <c r="CY11" s="30">
        <f>DataTransfer!AY8</f>
        <v>0</v>
      </c>
      <c r="CZ11" s="24"/>
      <c r="DA11" s="30">
        <f>DataTransfer!AZ8</f>
        <v>0</v>
      </c>
      <c r="DB11" s="24"/>
      <c r="DC11" s="30">
        <f>DataTransfer!BA8</f>
        <v>0</v>
      </c>
      <c r="DD11" s="24"/>
      <c r="DE11" s="30">
        <f>DataTransfer!BB8</f>
        <v>0</v>
      </c>
      <c r="DF11" s="24"/>
      <c r="DG11" s="30">
        <f>DataTransfer!BC8</f>
        <v>0</v>
      </c>
      <c r="DH11" s="24"/>
      <c r="DI11" s="30">
        <f>DataTransfer!BD8</f>
        <v>0</v>
      </c>
      <c r="DJ11" s="24"/>
      <c r="DK11" s="30">
        <f>DataTransfer!BE8</f>
        <v>0</v>
      </c>
      <c r="DL11" s="24"/>
      <c r="DM11" s="30">
        <f>DataTransfer!BF8</f>
        <v>0</v>
      </c>
      <c r="DN11" s="24"/>
      <c r="DO11" s="30">
        <f>DataTransfer!BG8</f>
        <v>0</v>
      </c>
      <c r="DP11" s="24"/>
      <c r="DQ11" s="30">
        <f>DataTransfer!BH8</f>
        <v>0</v>
      </c>
      <c r="DR11" s="24"/>
      <c r="DS11" s="30">
        <f>DataTransfer!BI8</f>
        <v>0</v>
      </c>
      <c r="DT11" s="24"/>
      <c r="DU11" s="30">
        <f>DataTransfer!BJ8</f>
        <v>0</v>
      </c>
      <c r="DV11" s="24"/>
      <c r="DW11" s="30">
        <f>DataTransfer!BK8</f>
        <v>0</v>
      </c>
      <c r="DX11" s="24"/>
      <c r="DY11" s="30">
        <f>DataTransfer!BL8</f>
        <v>0</v>
      </c>
      <c r="DZ11" s="24"/>
      <c r="EA11" s="30">
        <f>DataTransfer!BM8</f>
        <v>0</v>
      </c>
      <c r="EB11" s="24"/>
      <c r="EC11" s="30">
        <f>DataTransfer!BN8</f>
        <v>0</v>
      </c>
      <c r="ED11" s="24"/>
      <c r="EE11" s="30">
        <f>DataTransfer!BO8</f>
        <v>0</v>
      </c>
      <c r="EF11" s="24"/>
      <c r="EG11" s="30">
        <f>DataTransfer!BP8</f>
        <v>0</v>
      </c>
      <c r="EH11" s="24"/>
      <c r="EI11" s="30">
        <f>DataTransfer!BQ8</f>
        <v>0</v>
      </c>
      <c r="EJ11" s="24"/>
      <c r="EK11" s="30">
        <f>DataTransfer!BR8</f>
        <v>0</v>
      </c>
      <c r="EL11" s="24"/>
      <c r="EM11" s="30">
        <f>DataTransfer!BS8</f>
        <v>0</v>
      </c>
      <c r="EN11" s="24"/>
      <c r="EO11" s="30">
        <f>DataTransfer!BT8</f>
        <v>0</v>
      </c>
      <c r="EP11" s="24"/>
      <c r="EQ11" s="30">
        <f>DataTransfer!BU8</f>
        <v>0</v>
      </c>
      <c r="ER11" s="24"/>
      <c r="ES11" s="30">
        <f>DataTransfer!BV8</f>
        <v>0</v>
      </c>
      <c r="ET11" s="24"/>
      <c r="EU11" s="30">
        <f>DataTransfer!BW8</f>
        <v>0</v>
      </c>
      <c r="EV11" s="24"/>
      <c r="EW11" s="30">
        <f>DataTransfer!BX8</f>
        <v>0</v>
      </c>
      <c r="EX11" s="24"/>
      <c r="EY11" s="30">
        <f>DataTransfer!BY8</f>
        <v>0</v>
      </c>
      <c r="EZ11" s="24"/>
      <c r="FA11" s="30">
        <f>DataTransfer!BZ8</f>
        <v>0</v>
      </c>
      <c r="FB11" s="24"/>
      <c r="FC11" s="30">
        <f>DataTransfer!CA8</f>
        <v>0</v>
      </c>
      <c r="FD11" s="24"/>
      <c r="FE11" s="30">
        <f>DataTransfer!CB8</f>
        <v>0</v>
      </c>
      <c r="FF11" s="24"/>
      <c r="FG11" s="30">
        <f>DataTransfer!CC8</f>
        <v>0</v>
      </c>
      <c r="FH11" s="24"/>
      <c r="FI11" s="30">
        <f>DataTransfer!CD8</f>
        <v>0</v>
      </c>
      <c r="FJ11" s="24"/>
      <c r="FK11" s="30">
        <f>DataTransfer!CE8</f>
        <v>0</v>
      </c>
      <c r="FL11" s="24"/>
      <c r="FM11" s="30">
        <f>DataTransfer!CF8</f>
        <v>0</v>
      </c>
      <c r="FN11" s="24"/>
      <c r="FO11" s="30">
        <f>DataTransfer!CG8</f>
        <v>0</v>
      </c>
      <c r="FP11" s="24"/>
      <c r="FQ11" s="30">
        <f>DataTransfer!CH8</f>
        <v>0</v>
      </c>
      <c r="FR11" s="24"/>
      <c r="FS11" s="30">
        <f>DataTransfer!CI8</f>
        <v>0</v>
      </c>
      <c r="FT11" s="24"/>
      <c r="FU11" s="30">
        <f>DataTransfer!CJ8</f>
        <v>0</v>
      </c>
      <c r="FV11" s="24"/>
      <c r="FW11" s="30">
        <f>DataTransfer!CK8</f>
        <v>0</v>
      </c>
      <c r="FX11" s="24"/>
      <c r="FY11" s="30">
        <f>DataTransfer!CL8</f>
        <v>0</v>
      </c>
      <c r="FZ11" s="24"/>
      <c r="GA11" s="30">
        <f>DataTransfer!CM8</f>
        <v>0</v>
      </c>
      <c r="GB11" s="24"/>
      <c r="GC11" s="30">
        <f>DataTransfer!CN8</f>
        <v>0</v>
      </c>
      <c r="GD11" s="24"/>
      <c r="GE11" s="30">
        <f>DataTransfer!CO8</f>
        <v>0</v>
      </c>
      <c r="GF11" s="24"/>
      <c r="GG11" s="30">
        <f>DataTransfer!CP8</f>
        <v>0</v>
      </c>
      <c r="GH11" s="24"/>
      <c r="GI11" s="30">
        <f>DataTransfer!CQ8</f>
        <v>0</v>
      </c>
      <c r="GJ11" s="24"/>
      <c r="GK11" s="30">
        <f>DataTransfer!CR8</f>
        <v>0</v>
      </c>
      <c r="GL11" s="24"/>
      <c r="GM11" s="30">
        <f>DataTransfer!CS8</f>
        <v>0</v>
      </c>
      <c r="GN11" s="24"/>
      <c r="GO11" s="30">
        <f>DataTransfer!CT8</f>
        <v>0</v>
      </c>
      <c r="GP11" s="24"/>
      <c r="GQ11" s="30">
        <f>DataTransfer!CU8</f>
        <v>0</v>
      </c>
      <c r="GR11" s="24"/>
      <c r="GS11" s="30">
        <f>DataTransfer!CV8</f>
        <v>0</v>
      </c>
      <c r="GT11" s="24"/>
      <c r="GU11" s="30">
        <f>DataTransfer!CW8</f>
        <v>0</v>
      </c>
      <c r="GV11" s="24"/>
      <c r="GW11" s="30">
        <f>DataTransfer!CX8</f>
        <v>0</v>
      </c>
      <c r="GX11" s="24"/>
      <c r="GY11" s="30">
        <f>DataTransfer!CY8</f>
        <v>0</v>
      </c>
      <c r="GZ11" s="24"/>
      <c r="HA11" s="30">
        <f>DataTransfer!CZ8</f>
        <v>0</v>
      </c>
      <c r="HB11" s="24"/>
      <c r="HC11" s="82"/>
      <c r="HD11" s="82"/>
    </row>
    <row r="12" spans="1:212" ht="15.75" x14ac:dyDescent="0.25">
      <c r="A12" s="26" t="str">
        <f>DataTransfer!A9</f>
        <v>Last 4 SSN (Any - SSC/SSI/SSDI)</v>
      </c>
      <c r="B12" s="27" t="str">
        <f>DataTransfer!B9</f>
        <v>All</v>
      </c>
      <c r="C12" s="30">
        <f>DataTransfer!C9</f>
        <v>0</v>
      </c>
      <c r="D12" s="24" t="s">
        <v>20</v>
      </c>
      <c r="E12" s="30">
        <f>DataTransfer!D9</f>
        <v>0</v>
      </c>
      <c r="F12" s="24"/>
      <c r="G12" s="30">
        <f>DataTransfer!C9</f>
        <v>0</v>
      </c>
      <c r="H12" s="24"/>
      <c r="I12" s="30">
        <f>DataTransfer!D9</f>
        <v>0</v>
      </c>
      <c r="J12" s="24"/>
      <c r="K12" s="30">
        <f>DataTransfer!E9</f>
        <v>0</v>
      </c>
      <c r="L12" s="24"/>
      <c r="M12" s="30">
        <f>DataTransfer!F9</f>
        <v>0</v>
      </c>
      <c r="N12" s="24"/>
      <c r="O12" s="30">
        <f>DataTransfer!G9</f>
        <v>0</v>
      </c>
      <c r="P12" s="24"/>
      <c r="Q12" s="30">
        <f>DataTransfer!H9</f>
        <v>0</v>
      </c>
      <c r="R12" s="24"/>
      <c r="S12" s="30">
        <f>DataTransfer!I9</f>
        <v>0</v>
      </c>
      <c r="T12" s="24"/>
      <c r="U12" s="30">
        <f>DataTransfer!J9</f>
        <v>0</v>
      </c>
      <c r="V12" s="24"/>
      <c r="W12" s="30">
        <f>DataTransfer!K9</f>
        <v>0</v>
      </c>
      <c r="X12" s="24"/>
      <c r="Y12" s="30">
        <f>DataTransfer!L9</f>
        <v>0</v>
      </c>
      <c r="Z12" s="24"/>
      <c r="AA12" s="30">
        <f>DataTransfer!M9</f>
        <v>0</v>
      </c>
      <c r="AB12" s="24"/>
      <c r="AC12" s="30">
        <f>DataTransfer!N9</f>
        <v>0</v>
      </c>
      <c r="AD12" s="24"/>
      <c r="AE12" s="30">
        <f>DataTransfer!O9</f>
        <v>0</v>
      </c>
      <c r="AF12" s="24"/>
      <c r="AG12" s="30">
        <f>DataTransfer!P9</f>
        <v>0</v>
      </c>
      <c r="AH12" s="24"/>
      <c r="AI12" s="30">
        <f>DataTransfer!Q9</f>
        <v>0</v>
      </c>
      <c r="AJ12" s="24"/>
      <c r="AK12" s="30">
        <f>DataTransfer!R9</f>
        <v>0</v>
      </c>
      <c r="AL12" s="24"/>
      <c r="AM12" s="30">
        <f>DataTransfer!S9</f>
        <v>0</v>
      </c>
      <c r="AN12" s="24"/>
      <c r="AO12" s="30">
        <f>DataTransfer!T9</f>
        <v>0</v>
      </c>
      <c r="AP12" s="24"/>
      <c r="AQ12" s="30">
        <f>DataTransfer!U9</f>
        <v>0</v>
      </c>
      <c r="AR12" s="24"/>
      <c r="AS12" s="30">
        <f>DataTransfer!V9</f>
        <v>0</v>
      </c>
      <c r="AT12" s="24"/>
      <c r="AU12" s="30">
        <f>DataTransfer!W9</f>
        <v>0</v>
      </c>
      <c r="AV12" s="24"/>
      <c r="AW12" s="30">
        <f>DataTransfer!X9</f>
        <v>0</v>
      </c>
      <c r="AX12" s="24"/>
      <c r="AY12" s="30">
        <f>DataTransfer!Y9</f>
        <v>0</v>
      </c>
      <c r="AZ12" s="24"/>
      <c r="BA12" s="30">
        <f>DataTransfer!Z9</f>
        <v>0</v>
      </c>
      <c r="BB12" s="24"/>
      <c r="BC12" s="30">
        <f>DataTransfer!AA9</f>
        <v>0</v>
      </c>
      <c r="BD12" s="24"/>
      <c r="BE12" s="30">
        <f>DataTransfer!AB9</f>
        <v>0</v>
      </c>
      <c r="BF12" s="24"/>
      <c r="BG12" s="30">
        <f>DataTransfer!AC9</f>
        <v>0</v>
      </c>
      <c r="BH12" s="24"/>
      <c r="BI12" s="30">
        <f>DataTransfer!AD9</f>
        <v>0</v>
      </c>
      <c r="BJ12" s="24"/>
      <c r="BK12" s="30">
        <f>DataTransfer!AE9</f>
        <v>0</v>
      </c>
      <c r="BL12" s="24"/>
      <c r="BM12" s="30">
        <f>DataTransfer!AF9</f>
        <v>0</v>
      </c>
      <c r="BN12" s="24"/>
      <c r="BO12" s="30">
        <f>DataTransfer!AG9</f>
        <v>0</v>
      </c>
      <c r="BP12" s="24"/>
      <c r="BQ12" s="30">
        <f>DataTransfer!AH9</f>
        <v>0</v>
      </c>
      <c r="BR12" s="24"/>
      <c r="BS12" s="30">
        <f>DataTransfer!AI9</f>
        <v>0</v>
      </c>
      <c r="BT12" s="24"/>
      <c r="BU12" s="30">
        <f>DataTransfer!AJ9</f>
        <v>0</v>
      </c>
      <c r="BV12" s="24"/>
      <c r="BW12" s="30">
        <f>DataTransfer!AK9</f>
        <v>0</v>
      </c>
      <c r="BX12" s="24"/>
      <c r="BY12" s="30">
        <f>DataTransfer!AL9</f>
        <v>0</v>
      </c>
      <c r="BZ12" s="24"/>
      <c r="CA12" s="30">
        <f>DataTransfer!AM9</f>
        <v>0</v>
      </c>
      <c r="CB12" s="24"/>
      <c r="CC12" s="30">
        <f>DataTransfer!AN9</f>
        <v>0</v>
      </c>
      <c r="CD12" s="24"/>
      <c r="CE12" s="30">
        <f>DataTransfer!AO9</f>
        <v>0</v>
      </c>
      <c r="CF12" s="24"/>
      <c r="CG12" s="30">
        <f>DataTransfer!AP9</f>
        <v>0</v>
      </c>
      <c r="CH12" s="24"/>
      <c r="CI12" s="30">
        <f>DataTransfer!AQ9</f>
        <v>0</v>
      </c>
      <c r="CJ12" s="24"/>
      <c r="CK12" s="30">
        <f>DataTransfer!AR9</f>
        <v>0</v>
      </c>
      <c r="CL12" s="24"/>
      <c r="CM12" s="30">
        <f>DataTransfer!AS9</f>
        <v>0</v>
      </c>
      <c r="CN12" s="24"/>
      <c r="CO12" s="30">
        <f>DataTransfer!AT9</f>
        <v>0</v>
      </c>
      <c r="CP12" s="24"/>
      <c r="CQ12" s="30">
        <f>DataTransfer!AU9</f>
        <v>0</v>
      </c>
      <c r="CR12" s="24"/>
      <c r="CS12" s="30">
        <f>DataTransfer!AV9</f>
        <v>0</v>
      </c>
      <c r="CT12" s="24"/>
      <c r="CU12" s="30">
        <f>DataTransfer!AW9</f>
        <v>0</v>
      </c>
      <c r="CV12" s="24"/>
      <c r="CW12" s="30">
        <f>DataTransfer!AX9</f>
        <v>0</v>
      </c>
      <c r="CX12" s="24"/>
      <c r="CY12" s="30">
        <f>DataTransfer!AY9</f>
        <v>0</v>
      </c>
      <c r="CZ12" s="24"/>
      <c r="DA12" s="30">
        <f>DataTransfer!AZ9</f>
        <v>0</v>
      </c>
      <c r="DB12" s="24"/>
      <c r="DC12" s="30">
        <f>DataTransfer!BA9</f>
        <v>0</v>
      </c>
      <c r="DD12" s="24"/>
      <c r="DE12" s="30">
        <f>DataTransfer!BB9</f>
        <v>0</v>
      </c>
      <c r="DF12" s="24"/>
      <c r="DG12" s="30">
        <f>DataTransfer!BC9</f>
        <v>0</v>
      </c>
      <c r="DH12" s="24"/>
      <c r="DI12" s="30">
        <f>DataTransfer!BD9</f>
        <v>0</v>
      </c>
      <c r="DJ12" s="24"/>
      <c r="DK12" s="30">
        <f>DataTransfer!BE9</f>
        <v>0</v>
      </c>
      <c r="DL12" s="24"/>
      <c r="DM12" s="30">
        <f>DataTransfer!BF9</f>
        <v>0</v>
      </c>
      <c r="DN12" s="24"/>
      <c r="DO12" s="30">
        <f>DataTransfer!BG9</f>
        <v>0</v>
      </c>
      <c r="DP12" s="24"/>
      <c r="DQ12" s="30">
        <f>DataTransfer!BH9</f>
        <v>0</v>
      </c>
      <c r="DR12" s="24"/>
      <c r="DS12" s="30">
        <f>DataTransfer!BI9</f>
        <v>0</v>
      </c>
      <c r="DT12" s="24"/>
      <c r="DU12" s="30">
        <f>DataTransfer!BJ9</f>
        <v>0</v>
      </c>
      <c r="DV12" s="24"/>
      <c r="DW12" s="30">
        <f>DataTransfer!BK9</f>
        <v>0</v>
      </c>
      <c r="DX12" s="24"/>
      <c r="DY12" s="30">
        <f>DataTransfer!BL9</f>
        <v>0</v>
      </c>
      <c r="DZ12" s="24"/>
      <c r="EA12" s="30">
        <f>DataTransfer!BM9</f>
        <v>0</v>
      </c>
      <c r="EB12" s="24"/>
      <c r="EC12" s="30">
        <f>DataTransfer!BN9</f>
        <v>0</v>
      </c>
      <c r="ED12" s="24"/>
      <c r="EE12" s="30">
        <f>DataTransfer!BO9</f>
        <v>0</v>
      </c>
      <c r="EF12" s="24"/>
      <c r="EG12" s="30">
        <f>DataTransfer!BP9</f>
        <v>0</v>
      </c>
      <c r="EH12" s="24"/>
      <c r="EI12" s="30">
        <f>DataTransfer!BQ9</f>
        <v>0</v>
      </c>
      <c r="EJ12" s="24"/>
      <c r="EK12" s="30">
        <f>DataTransfer!BR9</f>
        <v>0</v>
      </c>
      <c r="EL12" s="24"/>
      <c r="EM12" s="30">
        <f>DataTransfer!BS9</f>
        <v>0</v>
      </c>
      <c r="EN12" s="24"/>
      <c r="EO12" s="30">
        <f>DataTransfer!BT9</f>
        <v>0</v>
      </c>
      <c r="EP12" s="24"/>
      <c r="EQ12" s="30">
        <f>DataTransfer!BU9</f>
        <v>0</v>
      </c>
      <c r="ER12" s="24"/>
      <c r="ES12" s="30">
        <f>DataTransfer!BV9</f>
        <v>0</v>
      </c>
      <c r="ET12" s="24"/>
      <c r="EU12" s="30">
        <f>DataTransfer!BW9</f>
        <v>0</v>
      </c>
      <c r="EV12" s="24"/>
      <c r="EW12" s="30">
        <f>DataTransfer!BX9</f>
        <v>0</v>
      </c>
      <c r="EX12" s="24"/>
      <c r="EY12" s="30">
        <f>DataTransfer!BY9</f>
        <v>0</v>
      </c>
      <c r="EZ12" s="24"/>
      <c r="FA12" s="30">
        <f>DataTransfer!BZ9</f>
        <v>0</v>
      </c>
      <c r="FB12" s="24"/>
      <c r="FC12" s="30">
        <f>DataTransfer!CA9</f>
        <v>0</v>
      </c>
      <c r="FD12" s="24"/>
      <c r="FE12" s="30">
        <f>DataTransfer!CB9</f>
        <v>0</v>
      </c>
      <c r="FF12" s="24"/>
      <c r="FG12" s="30">
        <f>DataTransfer!CC9</f>
        <v>0</v>
      </c>
      <c r="FH12" s="24"/>
      <c r="FI12" s="30">
        <f>DataTransfer!CD9</f>
        <v>0</v>
      </c>
      <c r="FJ12" s="24"/>
      <c r="FK12" s="30">
        <f>DataTransfer!CE9</f>
        <v>0</v>
      </c>
      <c r="FL12" s="24"/>
      <c r="FM12" s="30">
        <f>DataTransfer!CF9</f>
        <v>0</v>
      </c>
      <c r="FN12" s="24"/>
      <c r="FO12" s="30">
        <f>DataTransfer!CG9</f>
        <v>0</v>
      </c>
      <c r="FP12" s="24"/>
      <c r="FQ12" s="30">
        <f>DataTransfer!CH9</f>
        <v>0</v>
      </c>
      <c r="FR12" s="24"/>
      <c r="FS12" s="30">
        <f>DataTransfer!CI9</f>
        <v>0</v>
      </c>
      <c r="FT12" s="24"/>
      <c r="FU12" s="30">
        <f>DataTransfer!CJ9</f>
        <v>0</v>
      </c>
      <c r="FV12" s="24"/>
      <c r="FW12" s="30">
        <f>DataTransfer!CK9</f>
        <v>0</v>
      </c>
      <c r="FX12" s="24"/>
      <c r="FY12" s="30">
        <f>DataTransfer!CL9</f>
        <v>0</v>
      </c>
      <c r="FZ12" s="24"/>
      <c r="GA12" s="30">
        <f>DataTransfer!CM9</f>
        <v>0</v>
      </c>
      <c r="GB12" s="24"/>
      <c r="GC12" s="30">
        <f>DataTransfer!CN9</f>
        <v>0</v>
      </c>
      <c r="GD12" s="24"/>
      <c r="GE12" s="30">
        <f>DataTransfer!CO9</f>
        <v>0</v>
      </c>
      <c r="GF12" s="24"/>
      <c r="GG12" s="30">
        <f>DataTransfer!CP9</f>
        <v>0</v>
      </c>
      <c r="GH12" s="24"/>
      <c r="GI12" s="30">
        <f>DataTransfer!CQ9</f>
        <v>0</v>
      </c>
      <c r="GJ12" s="24"/>
      <c r="GK12" s="30">
        <f>DataTransfer!CR9</f>
        <v>0</v>
      </c>
      <c r="GL12" s="24"/>
      <c r="GM12" s="30">
        <f>DataTransfer!CS9</f>
        <v>0</v>
      </c>
      <c r="GN12" s="24"/>
      <c r="GO12" s="30">
        <f>DataTransfer!CT9</f>
        <v>0</v>
      </c>
      <c r="GP12" s="24"/>
      <c r="GQ12" s="30">
        <f>DataTransfer!CU9</f>
        <v>0</v>
      </c>
      <c r="GR12" s="24"/>
      <c r="GS12" s="30">
        <f>DataTransfer!CV9</f>
        <v>0</v>
      </c>
      <c r="GT12" s="24"/>
      <c r="GU12" s="30">
        <f>DataTransfer!CW9</f>
        <v>0</v>
      </c>
      <c r="GV12" s="24"/>
      <c r="GW12" s="30">
        <f>DataTransfer!CX9</f>
        <v>0</v>
      </c>
      <c r="GX12" s="24"/>
      <c r="GY12" s="30">
        <f>DataTransfer!CY9</f>
        <v>0</v>
      </c>
      <c r="GZ12" s="24"/>
      <c r="HA12" s="30">
        <f>DataTransfer!CZ9</f>
        <v>0</v>
      </c>
      <c r="HB12" s="24"/>
      <c r="HC12" s="82"/>
      <c r="HD12" s="82"/>
    </row>
    <row r="13" spans="1:212" ht="15.75" x14ac:dyDescent="0.25">
      <c r="A13" s="40" t="str">
        <f>DataTransfer!A10</f>
        <v>DOB (Any - ID/BC)</v>
      </c>
      <c r="B13" s="72" t="str">
        <f>DataTransfer!B10</f>
        <v>All</v>
      </c>
      <c r="C13" s="30">
        <f>DataTransfer!C10</f>
        <v>0</v>
      </c>
      <c r="D13" s="24"/>
      <c r="E13" s="30">
        <f>DataTransfer!D10</f>
        <v>0</v>
      </c>
      <c r="F13" s="24"/>
      <c r="G13" s="30">
        <f>DataTransfer!C10</f>
        <v>0</v>
      </c>
      <c r="H13" s="24"/>
      <c r="I13" s="30">
        <f>DataTransfer!D10</f>
        <v>0</v>
      </c>
      <c r="J13" s="24"/>
      <c r="K13" s="30">
        <f>DataTransfer!E10</f>
        <v>0</v>
      </c>
      <c r="L13" s="24"/>
      <c r="M13" s="30">
        <f>DataTransfer!F10</f>
        <v>0</v>
      </c>
      <c r="N13" s="24"/>
      <c r="O13" s="30">
        <f>DataTransfer!G10</f>
        <v>0</v>
      </c>
      <c r="P13" s="24"/>
      <c r="Q13" s="30">
        <f>DataTransfer!H10</f>
        <v>0</v>
      </c>
      <c r="R13" s="24"/>
      <c r="S13" s="30">
        <f>DataTransfer!I10</f>
        <v>0</v>
      </c>
      <c r="T13" s="24"/>
      <c r="U13" s="30">
        <f>DataTransfer!J10</f>
        <v>0</v>
      </c>
      <c r="V13" s="24"/>
      <c r="W13" s="30">
        <f>DataTransfer!K10</f>
        <v>0</v>
      </c>
      <c r="X13" s="24"/>
      <c r="Y13" s="30">
        <f>DataTransfer!L10</f>
        <v>0</v>
      </c>
      <c r="Z13" s="24"/>
      <c r="AA13" s="30">
        <f>DataTransfer!M10</f>
        <v>0</v>
      </c>
      <c r="AB13" s="24"/>
      <c r="AC13" s="30">
        <f>DataTransfer!N10</f>
        <v>0</v>
      </c>
      <c r="AD13" s="24"/>
      <c r="AE13" s="30">
        <f>DataTransfer!O10</f>
        <v>0</v>
      </c>
      <c r="AF13" s="24"/>
      <c r="AG13" s="30">
        <f>DataTransfer!P10</f>
        <v>0</v>
      </c>
      <c r="AH13" s="24"/>
      <c r="AI13" s="30">
        <f>DataTransfer!Q10</f>
        <v>0</v>
      </c>
      <c r="AJ13" s="24"/>
      <c r="AK13" s="30">
        <f>DataTransfer!R10</f>
        <v>0</v>
      </c>
      <c r="AL13" s="24"/>
      <c r="AM13" s="30">
        <f>DataTransfer!S10</f>
        <v>0</v>
      </c>
      <c r="AN13" s="24"/>
      <c r="AO13" s="30">
        <f>DataTransfer!T10</f>
        <v>0</v>
      </c>
      <c r="AP13" s="24"/>
      <c r="AQ13" s="30">
        <f>DataTransfer!U10</f>
        <v>0</v>
      </c>
      <c r="AR13" s="24"/>
      <c r="AS13" s="30">
        <f>DataTransfer!V10</f>
        <v>0</v>
      </c>
      <c r="AT13" s="24"/>
      <c r="AU13" s="30">
        <f>DataTransfer!W10</f>
        <v>0</v>
      </c>
      <c r="AV13" s="24"/>
      <c r="AW13" s="30">
        <f>DataTransfer!X10</f>
        <v>0</v>
      </c>
      <c r="AX13" s="24"/>
      <c r="AY13" s="30">
        <f>DataTransfer!Y10</f>
        <v>0</v>
      </c>
      <c r="AZ13" s="24"/>
      <c r="BA13" s="30">
        <f>DataTransfer!Z10</f>
        <v>0</v>
      </c>
      <c r="BB13" s="24"/>
      <c r="BC13" s="30">
        <f>DataTransfer!AA10</f>
        <v>0</v>
      </c>
      <c r="BD13" s="24"/>
      <c r="BE13" s="30">
        <f>DataTransfer!AB10</f>
        <v>0</v>
      </c>
      <c r="BF13" s="24"/>
      <c r="BG13" s="30">
        <f>DataTransfer!AC10</f>
        <v>0</v>
      </c>
      <c r="BH13" s="24"/>
      <c r="BI13" s="30">
        <f>DataTransfer!AD10</f>
        <v>0</v>
      </c>
      <c r="BJ13" s="24"/>
      <c r="BK13" s="30">
        <f>DataTransfer!AE10</f>
        <v>0</v>
      </c>
      <c r="BL13" s="24"/>
      <c r="BM13" s="30">
        <f>DataTransfer!AF10</f>
        <v>0</v>
      </c>
      <c r="BN13" s="24"/>
      <c r="BO13" s="30">
        <f>DataTransfer!AG10</f>
        <v>0</v>
      </c>
      <c r="BP13" s="24"/>
      <c r="BQ13" s="30">
        <f>DataTransfer!AH10</f>
        <v>0</v>
      </c>
      <c r="BR13" s="24"/>
      <c r="BS13" s="30">
        <f>DataTransfer!AI10</f>
        <v>0</v>
      </c>
      <c r="BT13" s="24"/>
      <c r="BU13" s="30">
        <f>DataTransfer!AJ10</f>
        <v>0</v>
      </c>
      <c r="BV13" s="24"/>
      <c r="BW13" s="30">
        <f>DataTransfer!AK10</f>
        <v>0</v>
      </c>
      <c r="BX13" s="24"/>
      <c r="BY13" s="30">
        <f>DataTransfer!AL10</f>
        <v>0</v>
      </c>
      <c r="BZ13" s="24"/>
      <c r="CA13" s="30">
        <f>DataTransfer!AM10</f>
        <v>0</v>
      </c>
      <c r="CB13" s="24"/>
      <c r="CC13" s="30">
        <f>DataTransfer!AN10</f>
        <v>0</v>
      </c>
      <c r="CD13" s="24"/>
      <c r="CE13" s="30">
        <f>DataTransfer!AO10</f>
        <v>0</v>
      </c>
      <c r="CF13" s="24"/>
      <c r="CG13" s="30">
        <f>DataTransfer!AP10</f>
        <v>0</v>
      </c>
      <c r="CH13" s="24"/>
      <c r="CI13" s="30">
        <f>DataTransfer!AQ10</f>
        <v>0</v>
      </c>
      <c r="CJ13" s="24"/>
      <c r="CK13" s="30">
        <f>DataTransfer!AR10</f>
        <v>0</v>
      </c>
      <c r="CL13" s="24"/>
      <c r="CM13" s="30">
        <f>DataTransfer!AS10</f>
        <v>0</v>
      </c>
      <c r="CN13" s="24"/>
      <c r="CO13" s="30">
        <f>DataTransfer!AT10</f>
        <v>0</v>
      </c>
      <c r="CP13" s="24"/>
      <c r="CQ13" s="30">
        <f>DataTransfer!AU10</f>
        <v>0</v>
      </c>
      <c r="CR13" s="24"/>
      <c r="CS13" s="30">
        <f>DataTransfer!AV10</f>
        <v>0</v>
      </c>
      <c r="CT13" s="24"/>
      <c r="CU13" s="30">
        <f>DataTransfer!AW10</f>
        <v>0</v>
      </c>
      <c r="CV13" s="24"/>
      <c r="CW13" s="30">
        <f>DataTransfer!AX10</f>
        <v>0</v>
      </c>
      <c r="CX13" s="24"/>
      <c r="CY13" s="30">
        <f>DataTransfer!AY10</f>
        <v>0</v>
      </c>
      <c r="CZ13" s="24"/>
      <c r="DA13" s="30">
        <f>DataTransfer!AZ10</f>
        <v>0</v>
      </c>
      <c r="DB13" s="24"/>
      <c r="DC13" s="30">
        <f>DataTransfer!BA10</f>
        <v>0</v>
      </c>
      <c r="DD13" s="24"/>
      <c r="DE13" s="30">
        <f>DataTransfer!BB10</f>
        <v>0</v>
      </c>
      <c r="DF13" s="24"/>
      <c r="DG13" s="30">
        <f>DataTransfer!BC10</f>
        <v>0</v>
      </c>
      <c r="DH13" s="24"/>
      <c r="DI13" s="30">
        <f>DataTransfer!BD10</f>
        <v>0</v>
      </c>
      <c r="DJ13" s="24"/>
      <c r="DK13" s="30">
        <f>DataTransfer!BE10</f>
        <v>0</v>
      </c>
      <c r="DL13" s="24"/>
      <c r="DM13" s="30">
        <f>DataTransfer!BF10</f>
        <v>0</v>
      </c>
      <c r="DN13" s="24"/>
      <c r="DO13" s="30">
        <f>DataTransfer!BG10</f>
        <v>0</v>
      </c>
      <c r="DP13" s="24"/>
      <c r="DQ13" s="30">
        <f>DataTransfer!BH10</f>
        <v>0</v>
      </c>
      <c r="DR13" s="24"/>
      <c r="DS13" s="30">
        <f>DataTransfer!BI10</f>
        <v>0</v>
      </c>
      <c r="DT13" s="24"/>
      <c r="DU13" s="30">
        <f>DataTransfer!BJ10</f>
        <v>0</v>
      </c>
      <c r="DV13" s="24"/>
      <c r="DW13" s="30">
        <f>DataTransfer!BK10</f>
        <v>0</v>
      </c>
      <c r="DX13" s="24"/>
      <c r="DY13" s="30">
        <f>DataTransfer!BL10</f>
        <v>0</v>
      </c>
      <c r="DZ13" s="24"/>
      <c r="EA13" s="30">
        <f>DataTransfer!BM10</f>
        <v>0</v>
      </c>
      <c r="EB13" s="24"/>
      <c r="EC13" s="30">
        <f>DataTransfer!BN10</f>
        <v>0</v>
      </c>
      <c r="ED13" s="24"/>
      <c r="EE13" s="30">
        <f>DataTransfer!BO10</f>
        <v>0</v>
      </c>
      <c r="EF13" s="24"/>
      <c r="EG13" s="30">
        <f>DataTransfer!BP10</f>
        <v>0</v>
      </c>
      <c r="EH13" s="24"/>
      <c r="EI13" s="30">
        <f>DataTransfer!BQ10</f>
        <v>0</v>
      </c>
      <c r="EJ13" s="24"/>
      <c r="EK13" s="30">
        <f>DataTransfer!BR10</f>
        <v>0</v>
      </c>
      <c r="EL13" s="24"/>
      <c r="EM13" s="30">
        <f>DataTransfer!BS10</f>
        <v>0</v>
      </c>
      <c r="EN13" s="24"/>
      <c r="EO13" s="30">
        <f>DataTransfer!BT10</f>
        <v>0</v>
      </c>
      <c r="EP13" s="24"/>
      <c r="EQ13" s="30">
        <f>DataTransfer!BU10</f>
        <v>0</v>
      </c>
      <c r="ER13" s="24"/>
      <c r="ES13" s="30">
        <f>DataTransfer!BV10</f>
        <v>0</v>
      </c>
      <c r="ET13" s="24"/>
      <c r="EU13" s="30">
        <f>DataTransfer!BW10</f>
        <v>0</v>
      </c>
      <c r="EV13" s="24"/>
      <c r="EW13" s="30">
        <f>DataTransfer!BX10</f>
        <v>0</v>
      </c>
      <c r="EX13" s="24"/>
      <c r="EY13" s="30">
        <f>DataTransfer!BY10</f>
        <v>0</v>
      </c>
      <c r="EZ13" s="24"/>
      <c r="FA13" s="30">
        <f>DataTransfer!BZ10</f>
        <v>0</v>
      </c>
      <c r="FB13" s="24"/>
      <c r="FC13" s="30">
        <f>DataTransfer!CA10</f>
        <v>0</v>
      </c>
      <c r="FD13" s="24"/>
      <c r="FE13" s="30">
        <f>DataTransfer!CB10</f>
        <v>0</v>
      </c>
      <c r="FF13" s="24"/>
      <c r="FG13" s="30">
        <f>DataTransfer!CC10</f>
        <v>0</v>
      </c>
      <c r="FH13" s="24"/>
      <c r="FI13" s="30">
        <f>DataTransfer!CD10</f>
        <v>0</v>
      </c>
      <c r="FJ13" s="24"/>
      <c r="FK13" s="30">
        <f>DataTransfer!CE10</f>
        <v>0</v>
      </c>
      <c r="FL13" s="24"/>
      <c r="FM13" s="30">
        <f>DataTransfer!CF10</f>
        <v>0</v>
      </c>
      <c r="FN13" s="24"/>
      <c r="FO13" s="30">
        <f>DataTransfer!CG10</f>
        <v>0</v>
      </c>
      <c r="FP13" s="24"/>
      <c r="FQ13" s="30">
        <f>DataTransfer!CH10</f>
        <v>0</v>
      </c>
      <c r="FR13" s="24"/>
      <c r="FS13" s="30">
        <f>DataTransfer!CI10</f>
        <v>0</v>
      </c>
      <c r="FT13" s="24"/>
      <c r="FU13" s="30">
        <f>DataTransfer!CJ10</f>
        <v>0</v>
      </c>
      <c r="FV13" s="24"/>
      <c r="FW13" s="30">
        <f>DataTransfer!CK10</f>
        <v>0</v>
      </c>
      <c r="FX13" s="24"/>
      <c r="FY13" s="30">
        <f>DataTransfer!CL10</f>
        <v>0</v>
      </c>
      <c r="FZ13" s="24"/>
      <c r="GA13" s="30">
        <f>DataTransfer!CM10</f>
        <v>0</v>
      </c>
      <c r="GB13" s="24"/>
      <c r="GC13" s="30">
        <f>DataTransfer!CN10</f>
        <v>0</v>
      </c>
      <c r="GD13" s="24"/>
      <c r="GE13" s="30">
        <f>DataTransfer!CO10</f>
        <v>0</v>
      </c>
      <c r="GF13" s="24"/>
      <c r="GG13" s="30">
        <f>DataTransfer!CP10</f>
        <v>0</v>
      </c>
      <c r="GH13" s="24"/>
      <c r="GI13" s="30">
        <f>DataTransfer!CQ10</f>
        <v>0</v>
      </c>
      <c r="GJ13" s="24"/>
      <c r="GK13" s="30">
        <f>DataTransfer!CR10</f>
        <v>0</v>
      </c>
      <c r="GL13" s="24"/>
      <c r="GM13" s="30">
        <f>DataTransfer!CS10</f>
        <v>0</v>
      </c>
      <c r="GN13" s="24"/>
      <c r="GO13" s="30">
        <f>DataTransfer!CT10</f>
        <v>0</v>
      </c>
      <c r="GP13" s="24"/>
      <c r="GQ13" s="30">
        <f>DataTransfer!CU10</f>
        <v>0</v>
      </c>
      <c r="GR13" s="24"/>
      <c r="GS13" s="30">
        <f>DataTransfer!CV10</f>
        <v>0</v>
      </c>
      <c r="GT13" s="24"/>
      <c r="GU13" s="30">
        <f>DataTransfer!CW10</f>
        <v>0</v>
      </c>
      <c r="GV13" s="24"/>
      <c r="GW13" s="30">
        <f>DataTransfer!CX10</f>
        <v>0</v>
      </c>
      <c r="GX13" s="24"/>
      <c r="GY13" s="30">
        <f>DataTransfer!CY10</f>
        <v>0</v>
      </c>
      <c r="GZ13" s="24"/>
      <c r="HA13" s="30">
        <f>DataTransfer!CZ10</f>
        <v>0</v>
      </c>
      <c r="HB13" s="24"/>
      <c r="HC13" s="82"/>
      <c r="HD13" s="82"/>
    </row>
    <row r="14" spans="1:212" ht="15.75" x14ac:dyDescent="0.25">
      <c r="A14" s="26" t="str">
        <f>DataTransfer!A11</f>
        <v>Gender (Any - ID/BC)</v>
      </c>
      <c r="B14" s="27" t="str">
        <f>DataTransfer!B11</f>
        <v>All</v>
      </c>
      <c r="C14" s="32">
        <f>DataTransfer!C11</f>
        <v>0</v>
      </c>
      <c r="D14" s="78"/>
      <c r="E14" s="32">
        <f>DataTransfer!D11</f>
        <v>0</v>
      </c>
      <c r="F14" s="78"/>
      <c r="G14" s="32">
        <f>DataTransfer!C11</f>
        <v>0</v>
      </c>
      <c r="H14" s="78"/>
      <c r="I14" s="32">
        <f>DataTransfer!D11</f>
        <v>0</v>
      </c>
      <c r="J14" s="78"/>
      <c r="K14" s="32">
        <f>DataTransfer!E11</f>
        <v>0</v>
      </c>
      <c r="L14" s="78"/>
      <c r="M14" s="32">
        <f>DataTransfer!F11</f>
        <v>0</v>
      </c>
      <c r="N14" s="78"/>
      <c r="O14" s="32">
        <f>DataTransfer!G11</f>
        <v>0</v>
      </c>
      <c r="P14" s="78"/>
      <c r="Q14" s="32">
        <f>DataTransfer!H11</f>
        <v>0</v>
      </c>
      <c r="R14" s="78"/>
      <c r="S14" s="32">
        <f>DataTransfer!I11</f>
        <v>0</v>
      </c>
      <c r="T14" s="78"/>
      <c r="U14" s="32">
        <f>DataTransfer!J11</f>
        <v>0</v>
      </c>
      <c r="V14" s="78"/>
      <c r="W14" s="32">
        <f>DataTransfer!K11</f>
        <v>0</v>
      </c>
      <c r="X14" s="78"/>
      <c r="Y14" s="32">
        <f>DataTransfer!L11</f>
        <v>0</v>
      </c>
      <c r="Z14" s="78"/>
      <c r="AA14" s="32">
        <f>DataTransfer!M11</f>
        <v>0</v>
      </c>
      <c r="AB14" s="78"/>
      <c r="AC14" s="32">
        <f>DataTransfer!N11</f>
        <v>0</v>
      </c>
      <c r="AD14" s="78"/>
      <c r="AE14" s="32">
        <f>DataTransfer!O11</f>
        <v>0</v>
      </c>
      <c r="AF14" s="78"/>
      <c r="AG14" s="32">
        <f>DataTransfer!P11</f>
        <v>0</v>
      </c>
      <c r="AH14" s="78"/>
      <c r="AI14" s="32">
        <f>DataTransfer!Q11</f>
        <v>0</v>
      </c>
      <c r="AJ14" s="78"/>
      <c r="AK14" s="32">
        <f>DataTransfer!R11</f>
        <v>0</v>
      </c>
      <c r="AL14" s="78"/>
      <c r="AM14" s="32">
        <f>DataTransfer!S11</f>
        <v>0</v>
      </c>
      <c r="AN14" s="78"/>
      <c r="AO14" s="32">
        <f>DataTransfer!T11</f>
        <v>0</v>
      </c>
      <c r="AP14" s="78"/>
      <c r="AQ14" s="32">
        <f>DataTransfer!U11</f>
        <v>0</v>
      </c>
      <c r="AR14" s="78"/>
      <c r="AS14" s="32">
        <f>DataTransfer!V11</f>
        <v>0</v>
      </c>
      <c r="AT14" s="78"/>
      <c r="AU14" s="32">
        <f>DataTransfer!W11</f>
        <v>0</v>
      </c>
      <c r="AV14" s="78"/>
      <c r="AW14" s="32">
        <f>DataTransfer!X11</f>
        <v>0</v>
      </c>
      <c r="AX14" s="78"/>
      <c r="AY14" s="32">
        <f>DataTransfer!Y11</f>
        <v>0</v>
      </c>
      <c r="AZ14" s="78"/>
      <c r="BA14" s="32">
        <f>DataTransfer!Z11</f>
        <v>0</v>
      </c>
      <c r="BB14" s="78"/>
      <c r="BC14" s="32">
        <f>DataTransfer!AA11</f>
        <v>0</v>
      </c>
      <c r="BD14" s="78"/>
      <c r="BE14" s="32">
        <f>DataTransfer!AB11</f>
        <v>0</v>
      </c>
      <c r="BF14" s="78"/>
      <c r="BG14" s="32">
        <f>DataTransfer!AC11</f>
        <v>0</v>
      </c>
      <c r="BH14" s="78"/>
      <c r="BI14" s="32">
        <f>DataTransfer!AD11</f>
        <v>0</v>
      </c>
      <c r="BJ14" s="78"/>
      <c r="BK14" s="32">
        <f>DataTransfer!AE11</f>
        <v>0</v>
      </c>
      <c r="BL14" s="78"/>
      <c r="BM14" s="32">
        <f>DataTransfer!AF11</f>
        <v>0</v>
      </c>
      <c r="BN14" s="78"/>
      <c r="BO14" s="32">
        <f>DataTransfer!AG11</f>
        <v>0</v>
      </c>
      <c r="BP14" s="78"/>
      <c r="BQ14" s="32">
        <f>DataTransfer!AH11</f>
        <v>0</v>
      </c>
      <c r="BR14" s="78"/>
      <c r="BS14" s="32">
        <f>DataTransfer!AI11</f>
        <v>0</v>
      </c>
      <c r="BT14" s="78"/>
      <c r="BU14" s="32">
        <f>DataTransfer!AJ11</f>
        <v>0</v>
      </c>
      <c r="BV14" s="78"/>
      <c r="BW14" s="32">
        <f>DataTransfer!AK11</f>
        <v>0</v>
      </c>
      <c r="BX14" s="78"/>
      <c r="BY14" s="32">
        <f>DataTransfer!AL11</f>
        <v>0</v>
      </c>
      <c r="BZ14" s="78"/>
      <c r="CA14" s="32">
        <f>DataTransfer!AM11</f>
        <v>0</v>
      </c>
      <c r="CB14" s="78"/>
      <c r="CC14" s="32">
        <f>DataTransfer!AN11</f>
        <v>0</v>
      </c>
      <c r="CD14" s="78"/>
      <c r="CE14" s="32">
        <f>DataTransfer!AO11</f>
        <v>0</v>
      </c>
      <c r="CF14" s="78"/>
      <c r="CG14" s="32">
        <f>DataTransfer!AP11</f>
        <v>0</v>
      </c>
      <c r="CH14" s="78"/>
      <c r="CI14" s="32">
        <f>DataTransfer!AQ11</f>
        <v>0</v>
      </c>
      <c r="CJ14" s="78"/>
      <c r="CK14" s="32">
        <f>DataTransfer!AR11</f>
        <v>0</v>
      </c>
      <c r="CL14" s="78"/>
      <c r="CM14" s="32">
        <f>DataTransfer!AS11</f>
        <v>0</v>
      </c>
      <c r="CN14" s="78"/>
      <c r="CO14" s="32">
        <f>DataTransfer!AT11</f>
        <v>0</v>
      </c>
      <c r="CP14" s="78"/>
      <c r="CQ14" s="32">
        <f>DataTransfer!AU11</f>
        <v>0</v>
      </c>
      <c r="CR14" s="78"/>
      <c r="CS14" s="32">
        <f>DataTransfer!AV11</f>
        <v>0</v>
      </c>
      <c r="CT14" s="78"/>
      <c r="CU14" s="32">
        <f>DataTransfer!AW11</f>
        <v>0</v>
      </c>
      <c r="CV14" s="78"/>
      <c r="CW14" s="32">
        <f>DataTransfer!AX11</f>
        <v>0</v>
      </c>
      <c r="CX14" s="78"/>
      <c r="CY14" s="32">
        <f>DataTransfer!AY11</f>
        <v>0</v>
      </c>
      <c r="CZ14" s="78"/>
      <c r="DA14" s="32">
        <f>DataTransfer!AZ11</f>
        <v>0</v>
      </c>
      <c r="DB14" s="78"/>
      <c r="DC14" s="32">
        <f>DataTransfer!BA11</f>
        <v>0</v>
      </c>
      <c r="DD14" s="78"/>
      <c r="DE14" s="32">
        <f>DataTransfer!BB11</f>
        <v>0</v>
      </c>
      <c r="DF14" s="78"/>
      <c r="DG14" s="32">
        <f>DataTransfer!BC11</f>
        <v>0</v>
      </c>
      <c r="DH14" s="78"/>
      <c r="DI14" s="32">
        <f>DataTransfer!BD11</f>
        <v>0</v>
      </c>
      <c r="DJ14" s="78"/>
      <c r="DK14" s="32">
        <f>DataTransfer!BE11</f>
        <v>0</v>
      </c>
      <c r="DL14" s="78"/>
      <c r="DM14" s="32">
        <f>DataTransfer!BF11</f>
        <v>0</v>
      </c>
      <c r="DN14" s="78"/>
      <c r="DO14" s="32">
        <f>DataTransfer!BG11</f>
        <v>0</v>
      </c>
      <c r="DP14" s="78"/>
      <c r="DQ14" s="32">
        <f>DataTransfer!BH11</f>
        <v>0</v>
      </c>
      <c r="DR14" s="78"/>
      <c r="DS14" s="32">
        <f>DataTransfer!BI11</f>
        <v>0</v>
      </c>
      <c r="DT14" s="78"/>
      <c r="DU14" s="32">
        <f>DataTransfer!BJ11</f>
        <v>0</v>
      </c>
      <c r="DV14" s="78"/>
      <c r="DW14" s="32">
        <f>DataTransfer!BK11</f>
        <v>0</v>
      </c>
      <c r="DX14" s="78"/>
      <c r="DY14" s="32">
        <f>DataTransfer!BL11</f>
        <v>0</v>
      </c>
      <c r="DZ14" s="78"/>
      <c r="EA14" s="32">
        <f>DataTransfer!BM11</f>
        <v>0</v>
      </c>
      <c r="EB14" s="78"/>
      <c r="EC14" s="32">
        <f>DataTransfer!BN11</f>
        <v>0</v>
      </c>
      <c r="ED14" s="78"/>
      <c r="EE14" s="32">
        <f>DataTransfer!BO11</f>
        <v>0</v>
      </c>
      <c r="EF14" s="78"/>
      <c r="EG14" s="32">
        <f>DataTransfer!BP11</f>
        <v>0</v>
      </c>
      <c r="EH14" s="78"/>
      <c r="EI14" s="32">
        <f>DataTransfer!BQ11</f>
        <v>0</v>
      </c>
      <c r="EJ14" s="78"/>
      <c r="EK14" s="32">
        <f>DataTransfer!BR11</f>
        <v>0</v>
      </c>
      <c r="EL14" s="78"/>
      <c r="EM14" s="32">
        <f>DataTransfer!BS11</f>
        <v>0</v>
      </c>
      <c r="EN14" s="78"/>
      <c r="EO14" s="32">
        <f>DataTransfer!BT11</f>
        <v>0</v>
      </c>
      <c r="EP14" s="78"/>
      <c r="EQ14" s="32">
        <f>DataTransfer!BU11</f>
        <v>0</v>
      </c>
      <c r="ER14" s="78"/>
      <c r="ES14" s="32">
        <f>DataTransfer!BV11</f>
        <v>0</v>
      </c>
      <c r="ET14" s="78"/>
      <c r="EU14" s="32">
        <f>DataTransfer!BW11</f>
        <v>0</v>
      </c>
      <c r="EV14" s="78"/>
      <c r="EW14" s="32">
        <f>DataTransfer!BX11</f>
        <v>0</v>
      </c>
      <c r="EX14" s="78"/>
      <c r="EY14" s="32">
        <f>DataTransfer!BY11</f>
        <v>0</v>
      </c>
      <c r="EZ14" s="78"/>
      <c r="FA14" s="32">
        <f>DataTransfer!BZ11</f>
        <v>0</v>
      </c>
      <c r="FB14" s="78"/>
      <c r="FC14" s="32">
        <f>DataTransfer!CA11</f>
        <v>0</v>
      </c>
      <c r="FD14" s="78"/>
      <c r="FE14" s="32">
        <f>DataTransfer!CB11</f>
        <v>0</v>
      </c>
      <c r="FF14" s="78"/>
      <c r="FG14" s="32">
        <f>DataTransfer!CC11</f>
        <v>0</v>
      </c>
      <c r="FH14" s="78"/>
      <c r="FI14" s="32">
        <f>DataTransfer!CD11</f>
        <v>0</v>
      </c>
      <c r="FJ14" s="78"/>
      <c r="FK14" s="32">
        <f>DataTransfer!CE11</f>
        <v>0</v>
      </c>
      <c r="FL14" s="78"/>
      <c r="FM14" s="32">
        <f>DataTransfer!CF11</f>
        <v>0</v>
      </c>
      <c r="FN14" s="78"/>
      <c r="FO14" s="32">
        <f>DataTransfer!CG11</f>
        <v>0</v>
      </c>
      <c r="FP14" s="78"/>
      <c r="FQ14" s="32">
        <f>DataTransfer!CH11</f>
        <v>0</v>
      </c>
      <c r="FR14" s="78"/>
      <c r="FS14" s="32">
        <f>DataTransfer!CI11</f>
        <v>0</v>
      </c>
      <c r="FT14" s="78"/>
      <c r="FU14" s="32">
        <f>DataTransfer!CJ11</f>
        <v>0</v>
      </c>
      <c r="FV14" s="78"/>
      <c r="FW14" s="32">
        <f>DataTransfer!CK11</f>
        <v>0</v>
      </c>
      <c r="FX14" s="78"/>
      <c r="FY14" s="32">
        <f>DataTransfer!CL11</f>
        <v>0</v>
      </c>
      <c r="FZ14" s="78"/>
      <c r="GA14" s="32">
        <f>DataTransfer!CM11</f>
        <v>0</v>
      </c>
      <c r="GB14" s="78"/>
      <c r="GC14" s="32">
        <f>DataTransfer!CN11</f>
        <v>0</v>
      </c>
      <c r="GD14" s="78"/>
      <c r="GE14" s="32">
        <f>DataTransfer!CO11</f>
        <v>0</v>
      </c>
      <c r="GF14" s="78"/>
      <c r="GG14" s="32">
        <f>DataTransfer!CP11</f>
        <v>0</v>
      </c>
      <c r="GH14" s="78"/>
      <c r="GI14" s="32">
        <f>DataTransfer!CQ11</f>
        <v>0</v>
      </c>
      <c r="GJ14" s="78"/>
      <c r="GK14" s="32">
        <f>DataTransfer!CR11</f>
        <v>0</v>
      </c>
      <c r="GL14" s="78"/>
      <c r="GM14" s="32">
        <f>DataTransfer!CS11</f>
        <v>0</v>
      </c>
      <c r="GN14" s="78"/>
      <c r="GO14" s="32">
        <f>DataTransfer!CT11</f>
        <v>0</v>
      </c>
      <c r="GP14" s="78"/>
      <c r="GQ14" s="32">
        <f>DataTransfer!CU11</f>
        <v>0</v>
      </c>
      <c r="GR14" s="78"/>
      <c r="GS14" s="32">
        <f>DataTransfer!CV11</f>
        <v>0</v>
      </c>
      <c r="GT14" s="78"/>
      <c r="GU14" s="32">
        <f>DataTransfer!CW11</f>
        <v>0</v>
      </c>
      <c r="GV14" s="78"/>
      <c r="GW14" s="32">
        <f>DataTransfer!CX11</f>
        <v>0</v>
      </c>
      <c r="GX14" s="78"/>
      <c r="GY14" s="32">
        <f>DataTransfer!CY11</f>
        <v>0</v>
      </c>
      <c r="GZ14" s="78"/>
      <c r="HA14" s="32">
        <f>DataTransfer!CZ11</f>
        <v>0</v>
      </c>
      <c r="HB14" s="78"/>
      <c r="HC14" s="85"/>
      <c r="HD14" s="85"/>
    </row>
    <row r="15" spans="1:212" ht="75" x14ac:dyDescent="0.25">
      <c r="A15" s="26" t="str">
        <f>DataTransfer!A12</f>
        <v>Prior Living Situation (Program Eligibility)</v>
      </c>
      <c r="B15" s="27" t="str">
        <f>DataTransfer!B12</f>
        <v>All</v>
      </c>
      <c r="C15" s="33">
        <f>DataTransfer!C12</f>
        <v>0</v>
      </c>
      <c r="D15" s="24"/>
      <c r="E15" s="33">
        <f>DataTransfer!D12</f>
        <v>0</v>
      </c>
      <c r="F15" s="24"/>
      <c r="G15" s="33">
        <f>DataTransfer!C12</f>
        <v>0</v>
      </c>
      <c r="H15" s="24"/>
      <c r="I15" s="33">
        <f>DataTransfer!D12</f>
        <v>0</v>
      </c>
      <c r="J15" s="24"/>
      <c r="K15" s="33">
        <f>DataTransfer!E12</f>
        <v>0</v>
      </c>
      <c r="L15" s="24"/>
      <c r="M15" s="33">
        <f>DataTransfer!F12</f>
        <v>0</v>
      </c>
      <c r="N15" s="24"/>
      <c r="O15" s="33">
        <f>DataTransfer!G12</f>
        <v>0</v>
      </c>
      <c r="P15" s="24"/>
      <c r="Q15" s="33">
        <f>DataTransfer!H12</f>
        <v>0</v>
      </c>
      <c r="R15" s="24"/>
      <c r="S15" s="33">
        <f>DataTransfer!I12</f>
        <v>0</v>
      </c>
      <c r="T15" s="24"/>
      <c r="U15" s="33">
        <f>DataTransfer!J12</f>
        <v>0</v>
      </c>
      <c r="V15" s="24"/>
      <c r="W15" s="33">
        <f>DataTransfer!K12</f>
        <v>0</v>
      </c>
      <c r="X15" s="24"/>
      <c r="Y15" s="33">
        <f>DataTransfer!L12</f>
        <v>0</v>
      </c>
      <c r="Z15" s="24"/>
      <c r="AA15" s="33">
        <f>DataTransfer!M12</f>
        <v>0</v>
      </c>
      <c r="AB15" s="24"/>
      <c r="AC15" s="33">
        <f>DataTransfer!N12</f>
        <v>0</v>
      </c>
      <c r="AD15" s="24"/>
      <c r="AE15" s="33">
        <f>DataTransfer!O12</f>
        <v>0</v>
      </c>
      <c r="AF15" s="24"/>
      <c r="AG15" s="33">
        <f>DataTransfer!P12</f>
        <v>0</v>
      </c>
      <c r="AH15" s="24"/>
      <c r="AI15" s="33">
        <f>DataTransfer!Q12</f>
        <v>0</v>
      </c>
      <c r="AJ15" s="24"/>
      <c r="AK15" s="33">
        <f>DataTransfer!R12</f>
        <v>0</v>
      </c>
      <c r="AL15" s="24"/>
      <c r="AM15" s="33">
        <f>DataTransfer!S12</f>
        <v>0</v>
      </c>
      <c r="AN15" s="24"/>
      <c r="AO15" s="33">
        <f>DataTransfer!T12</f>
        <v>0</v>
      </c>
      <c r="AP15" s="24"/>
      <c r="AQ15" s="33">
        <f>DataTransfer!U12</f>
        <v>0</v>
      </c>
      <c r="AR15" s="24"/>
      <c r="AS15" s="33">
        <f>DataTransfer!V12</f>
        <v>0</v>
      </c>
      <c r="AT15" s="24"/>
      <c r="AU15" s="33">
        <f>DataTransfer!W12</f>
        <v>0</v>
      </c>
      <c r="AV15" s="24"/>
      <c r="AW15" s="33">
        <f>DataTransfer!X12</f>
        <v>0</v>
      </c>
      <c r="AX15" s="24"/>
      <c r="AY15" s="33">
        <f>DataTransfer!Y12</f>
        <v>0</v>
      </c>
      <c r="AZ15" s="24"/>
      <c r="BA15" s="33">
        <f>DataTransfer!Z12</f>
        <v>0</v>
      </c>
      <c r="BB15" s="24"/>
      <c r="BC15" s="33">
        <f>DataTransfer!AA12</f>
        <v>0</v>
      </c>
      <c r="BD15" s="24"/>
      <c r="BE15" s="33">
        <f>DataTransfer!AB12</f>
        <v>0</v>
      </c>
      <c r="BF15" s="24"/>
      <c r="BG15" s="33">
        <f>DataTransfer!AC12</f>
        <v>0</v>
      </c>
      <c r="BH15" s="24"/>
      <c r="BI15" s="33">
        <f>DataTransfer!AD12</f>
        <v>0</v>
      </c>
      <c r="BJ15" s="24"/>
      <c r="BK15" s="33">
        <f>DataTransfer!AE12</f>
        <v>0</v>
      </c>
      <c r="BL15" s="24"/>
      <c r="BM15" s="33">
        <f>DataTransfer!AF12</f>
        <v>0</v>
      </c>
      <c r="BN15" s="24"/>
      <c r="BO15" s="33">
        <f>DataTransfer!AG12</f>
        <v>0</v>
      </c>
      <c r="BP15" s="24"/>
      <c r="BQ15" s="33">
        <f>DataTransfer!AH12</f>
        <v>0</v>
      </c>
      <c r="BR15" s="24"/>
      <c r="BS15" s="33">
        <f>DataTransfer!AI12</f>
        <v>0</v>
      </c>
      <c r="BT15" s="24"/>
      <c r="BU15" s="33">
        <f>DataTransfer!AJ12</f>
        <v>0</v>
      </c>
      <c r="BV15" s="24"/>
      <c r="BW15" s="33">
        <f>DataTransfer!AK12</f>
        <v>0</v>
      </c>
      <c r="BX15" s="24"/>
      <c r="BY15" s="33">
        <f>DataTransfer!AL12</f>
        <v>0</v>
      </c>
      <c r="BZ15" s="24"/>
      <c r="CA15" s="33">
        <f>DataTransfer!AM12</f>
        <v>0</v>
      </c>
      <c r="CB15" s="24"/>
      <c r="CC15" s="33">
        <f>DataTransfer!AN12</f>
        <v>0</v>
      </c>
      <c r="CD15" s="24"/>
      <c r="CE15" s="33">
        <f>DataTransfer!AO12</f>
        <v>0</v>
      </c>
      <c r="CF15" s="24"/>
      <c r="CG15" s="33">
        <f>DataTransfer!AP12</f>
        <v>0</v>
      </c>
      <c r="CH15" s="24"/>
      <c r="CI15" s="33">
        <f>DataTransfer!AQ12</f>
        <v>0</v>
      </c>
      <c r="CJ15" s="24"/>
      <c r="CK15" s="33">
        <f>DataTransfer!AR12</f>
        <v>0</v>
      </c>
      <c r="CL15" s="24"/>
      <c r="CM15" s="33">
        <f>DataTransfer!AS12</f>
        <v>0</v>
      </c>
      <c r="CN15" s="24"/>
      <c r="CO15" s="33">
        <f>DataTransfer!AT12</f>
        <v>0</v>
      </c>
      <c r="CP15" s="24"/>
      <c r="CQ15" s="33">
        <f>DataTransfer!AU12</f>
        <v>0</v>
      </c>
      <c r="CR15" s="24"/>
      <c r="CS15" s="33">
        <f>DataTransfer!AV12</f>
        <v>0</v>
      </c>
      <c r="CT15" s="24"/>
      <c r="CU15" s="33">
        <f>DataTransfer!AW12</f>
        <v>0</v>
      </c>
      <c r="CV15" s="24"/>
      <c r="CW15" s="33">
        <f>DataTransfer!AX12</f>
        <v>0</v>
      </c>
      <c r="CX15" s="24"/>
      <c r="CY15" s="33">
        <f>DataTransfer!AY12</f>
        <v>0</v>
      </c>
      <c r="CZ15" s="24"/>
      <c r="DA15" s="33">
        <f>DataTransfer!AZ12</f>
        <v>0</v>
      </c>
      <c r="DB15" s="24"/>
      <c r="DC15" s="33">
        <f>DataTransfer!BA12</f>
        <v>0</v>
      </c>
      <c r="DD15" s="24"/>
      <c r="DE15" s="33">
        <f>DataTransfer!BB12</f>
        <v>0</v>
      </c>
      <c r="DF15" s="24"/>
      <c r="DG15" s="33">
        <f>DataTransfer!BC12</f>
        <v>0</v>
      </c>
      <c r="DH15" s="24"/>
      <c r="DI15" s="33">
        <f>DataTransfer!BD12</f>
        <v>0</v>
      </c>
      <c r="DJ15" s="24"/>
      <c r="DK15" s="33">
        <f>DataTransfer!BE12</f>
        <v>0</v>
      </c>
      <c r="DL15" s="24"/>
      <c r="DM15" s="33">
        <f>DataTransfer!BF12</f>
        <v>0</v>
      </c>
      <c r="DN15" s="24"/>
      <c r="DO15" s="33">
        <f>DataTransfer!BG12</f>
        <v>0</v>
      </c>
      <c r="DP15" s="24"/>
      <c r="DQ15" s="33">
        <f>DataTransfer!BH12</f>
        <v>0</v>
      </c>
      <c r="DR15" s="24"/>
      <c r="DS15" s="33">
        <f>DataTransfer!BI12</f>
        <v>0</v>
      </c>
      <c r="DT15" s="24"/>
      <c r="DU15" s="33">
        <f>DataTransfer!BJ12</f>
        <v>0</v>
      </c>
      <c r="DV15" s="24"/>
      <c r="DW15" s="33">
        <f>DataTransfer!BK12</f>
        <v>0</v>
      </c>
      <c r="DX15" s="24"/>
      <c r="DY15" s="33">
        <f>DataTransfer!BL12</f>
        <v>0</v>
      </c>
      <c r="DZ15" s="24"/>
      <c r="EA15" s="33">
        <f>DataTransfer!BM12</f>
        <v>0</v>
      </c>
      <c r="EB15" s="24"/>
      <c r="EC15" s="33">
        <f>DataTransfer!BN12</f>
        <v>0</v>
      </c>
      <c r="ED15" s="24"/>
      <c r="EE15" s="33">
        <f>DataTransfer!BO12</f>
        <v>0</v>
      </c>
      <c r="EF15" s="24"/>
      <c r="EG15" s="33">
        <f>DataTransfer!BP12</f>
        <v>0</v>
      </c>
      <c r="EH15" s="24"/>
      <c r="EI15" s="33">
        <f>DataTransfer!BQ12</f>
        <v>0</v>
      </c>
      <c r="EJ15" s="24"/>
      <c r="EK15" s="33">
        <f>DataTransfer!BR12</f>
        <v>0</v>
      </c>
      <c r="EL15" s="24"/>
      <c r="EM15" s="33">
        <f>DataTransfer!BS12</f>
        <v>0</v>
      </c>
      <c r="EN15" s="24"/>
      <c r="EO15" s="33">
        <f>DataTransfer!BT12</f>
        <v>0</v>
      </c>
      <c r="EP15" s="24"/>
      <c r="EQ15" s="33">
        <f>DataTransfer!BU12</f>
        <v>0</v>
      </c>
      <c r="ER15" s="24"/>
      <c r="ES15" s="33">
        <f>DataTransfer!BV12</f>
        <v>0</v>
      </c>
      <c r="ET15" s="24"/>
      <c r="EU15" s="33">
        <f>DataTransfer!BW12</f>
        <v>0</v>
      </c>
      <c r="EV15" s="24"/>
      <c r="EW15" s="33">
        <f>DataTransfer!BX12</f>
        <v>0</v>
      </c>
      <c r="EX15" s="24"/>
      <c r="EY15" s="33">
        <f>DataTransfer!BY12</f>
        <v>0</v>
      </c>
      <c r="EZ15" s="24"/>
      <c r="FA15" s="33">
        <f>DataTransfer!BZ12</f>
        <v>0</v>
      </c>
      <c r="FB15" s="24"/>
      <c r="FC15" s="33">
        <f>DataTransfer!CA12</f>
        <v>0</v>
      </c>
      <c r="FD15" s="24"/>
      <c r="FE15" s="33">
        <f>DataTransfer!CB12</f>
        <v>0</v>
      </c>
      <c r="FF15" s="24"/>
      <c r="FG15" s="33">
        <f>DataTransfer!CC12</f>
        <v>0</v>
      </c>
      <c r="FH15" s="24"/>
      <c r="FI15" s="33">
        <f>DataTransfer!CD12</f>
        <v>0</v>
      </c>
      <c r="FJ15" s="24"/>
      <c r="FK15" s="33">
        <f>DataTransfer!CE12</f>
        <v>0</v>
      </c>
      <c r="FL15" s="24"/>
      <c r="FM15" s="33">
        <f>DataTransfer!CF12</f>
        <v>0</v>
      </c>
      <c r="FN15" s="24"/>
      <c r="FO15" s="33">
        <f>DataTransfer!CG12</f>
        <v>0</v>
      </c>
      <c r="FP15" s="24"/>
      <c r="FQ15" s="33">
        <f>DataTransfer!CH12</f>
        <v>0</v>
      </c>
      <c r="FR15" s="24"/>
      <c r="FS15" s="33">
        <f>DataTransfer!CI12</f>
        <v>0</v>
      </c>
      <c r="FT15" s="24"/>
      <c r="FU15" s="33">
        <f>DataTransfer!CJ12</f>
        <v>0</v>
      </c>
      <c r="FV15" s="24"/>
      <c r="FW15" s="33">
        <f>DataTransfer!CK12</f>
        <v>0</v>
      </c>
      <c r="FX15" s="24"/>
      <c r="FY15" s="33">
        <f>DataTransfer!CL12</f>
        <v>0</v>
      </c>
      <c r="FZ15" s="24"/>
      <c r="GA15" s="33">
        <f>DataTransfer!CM12</f>
        <v>0</v>
      </c>
      <c r="GB15" s="24"/>
      <c r="GC15" s="33">
        <f>DataTransfer!CN12</f>
        <v>0</v>
      </c>
      <c r="GD15" s="24"/>
      <c r="GE15" s="33">
        <f>DataTransfer!CO12</f>
        <v>0</v>
      </c>
      <c r="GF15" s="24"/>
      <c r="GG15" s="33">
        <f>DataTransfer!CP12</f>
        <v>0</v>
      </c>
      <c r="GH15" s="24"/>
      <c r="GI15" s="33">
        <f>DataTransfer!CQ12</f>
        <v>0</v>
      </c>
      <c r="GJ15" s="24"/>
      <c r="GK15" s="33">
        <f>DataTransfer!CR12</f>
        <v>0</v>
      </c>
      <c r="GL15" s="24"/>
      <c r="GM15" s="33">
        <f>DataTransfer!CS12</f>
        <v>0</v>
      </c>
      <c r="GN15" s="24"/>
      <c r="GO15" s="33">
        <f>DataTransfer!CT12</f>
        <v>0</v>
      </c>
      <c r="GP15" s="24"/>
      <c r="GQ15" s="33">
        <f>DataTransfer!CU12</f>
        <v>0</v>
      </c>
      <c r="GR15" s="24"/>
      <c r="GS15" s="33">
        <f>DataTransfer!CV12</f>
        <v>0</v>
      </c>
      <c r="GT15" s="24"/>
      <c r="GU15" s="33">
        <f>DataTransfer!CW12</f>
        <v>0</v>
      </c>
      <c r="GV15" s="24"/>
      <c r="GW15" s="33">
        <f>DataTransfer!CX12</f>
        <v>0</v>
      </c>
      <c r="GX15" s="24"/>
      <c r="GY15" s="33">
        <f>DataTransfer!CY12</f>
        <v>0</v>
      </c>
      <c r="GZ15" s="24"/>
      <c r="HA15" s="33">
        <f>DataTransfer!CZ12</f>
        <v>0</v>
      </c>
      <c r="HB15" s="24"/>
      <c r="HC15" s="82"/>
      <c r="HD15" s="82"/>
    </row>
    <row r="16" spans="1:212" ht="68.45" customHeight="1" x14ac:dyDescent="0.25">
      <c r="A16" s="26" t="str">
        <f>DataTransfer!A13</f>
        <v>Subsidy Type</v>
      </c>
      <c r="B16" s="27" t="str">
        <f>DataTransfer!B13</f>
        <v>All</v>
      </c>
      <c r="C16" s="30">
        <f>DataTransfer!C13</f>
        <v>0</v>
      </c>
      <c r="D16" s="24"/>
      <c r="E16" s="34">
        <f>DataTransfer!D13</f>
        <v>0</v>
      </c>
      <c r="F16" s="24"/>
      <c r="G16" s="34">
        <f>DataTransfer!C13</f>
        <v>0</v>
      </c>
      <c r="H16" s="24"/>
      <c r="I16" s="34">
        <f>DataTransfer!D13</f>
        <v>0</v>
      </c>
      <c r="J16" s="24"/>
      <c r="K16" s="34">
        <f>DataTransfer!E13</f>
        <v>0</v>
      </c>
      <c r="L16" s="24"/>
      <c r="M16" s="34">
        <f>DataTransfer!F13</f>
        <v>0</v>
      </c>
      <c r="N16" s="24"/>
      <c r="O16" s="34">
        <f>DataTransfer!G13</f>
        <v>0</v>
      </c>
      <c r="P16" s="24"/>
      <c r="Q16" s="34">
        <f>DataTransfer!H13</f>
        <v>0</v>
      </c>
      <c r="R16" s="24"/>
      <c r="S16" s="34">
        <f>DataTransfer!I13</f>
        <v>0</v>
      </c>
      <c r="T16" s="24"/>
      <c r="U16" s="34">
        <f>DataTransfer!J13</f>
        <v>0</v>
      </c>
      <c r="V16" s="24"/>
      <c r="W16" s="34">
        <f>DataTransfer!K13</f>
        <v>0</v>
      </c>
      <c r="X16" s="24"/>
      <c r="Y16" s="34">
        <f>DataTransfer!L13</f>
        <v>0</v>
      </c>
      <c r="Z16" s="24"/>
      <c r="AA16" s="34">
        <f>DataTransfer!M13</f>
        <v>0</v>
      </c>
      <c r="AB16" s="24"/>
      <c r="AC16" s="34">
        <f>DataTransfer!N13</f>
        <v>0</v>
      </c>
      <c r="AD16" s="24"/>
      <c r="AE16" s="34">
        <f>DataTransfer!O13</f>
        <v>0</v>
      </c>
      <c r="AF16" s="24"/>
      <c r="AG16" s="34">
        <f>DataTransfer!P13</f>
        <v>0</v>
      </c>
      <c r="AH16" s="24"/>
      <c r="AI16" s="34">
        <f>DataTransfer!Q13</f>
        <v>0</v>
      </c>
      <c r="AJ16" s="24"/>
      <c r="AK16" s="34">
        <f>DataTransfer!R13</f>
        <v>0</v>
      </c>
      <c r="AL16" s="24"/>
      <c r="AM16" s="34">
        <f>DataTransfer!S13</f>
        <v>0</v>
      </c>
      <c r="AN16" s="24"/>
      <c r="AO16" s="34">
        <f>DataTransfer!T13</f>
        <v>0</v>
      </c>
      <c r="AP16" s="24"/>
      <c r="AQ16" s="34">
        <f>DataTransfer!U13</f>
        <v>0</v>
      </c>
      <c r="AR16" s="24"/>
      <c r="AS16" s="34">
        <f>DataTransfer!V13</f>
        <v>0</v>
      </c>
      <c r="AT16" s="24"/>
      <c r="AU16" s="34">
        <f>DataTransfer!W13</f>
        <v>0</v>
      </c>
      <c r="AV16" s="24"/>
      <c r="AW16" s="34">
        <f>DataTransfer!X13</f>
        <v>0</v>
      </c>
      <c r="AX16" s="24"/>
      <c r="AY16" s="34">
        <f>DataTransfer!Y13</f>
        <v>0</v>
      </c>
      <c r="AZ16" s="24"/>
      <c r="BA16" s="34">
        <f>DataTransfer!Z13</f>
        <v>0</v>
      </c>
      <c r="BB16" s="24"/>
      <c r="BC16" s="34">
        <f>DataTransfer!AA13</f>
        <v>0</v>
      </c>
      <c r="BD16" s="24"/>
      <c r="BE16" s="34">
        <f>DataTransfer!AB13</f>
        <v>0</v>
      </c>
      <c r="BF16" s="24"/>
      <c r="BG16" s="34">
        <f>DataTransfer!AC13</f>
        <v>0</v>
      </c>
      <c r="BH16" s="24"/>
      <c r="BI16" s="34">
        <f>DataTransfer!AD13</f>
        <v>0</v>
      </c>
      <c r="BJ16" s="24"/>
      <c r="BK16" s="34">
        <f>DataTransfer!AE13</f>
        <v>0</v>
      </c>
      <c r="BL16" s="24"/>
      <c r="BM16" s="34">
        <f>DataTransfer!AF13</f>
        <v>0</v>
      </c>
      <c r="BN16" s="24"/>
      <c r="BO16" s="34">
        <f>DataTransfer!AG13</f>
        <v>0</v>
      </c>
      <c r="BP16" s="24"/>
      <c r="BQ16" s="34">
        <f>DataTransfer!AH13</f>
        <v>0</v>
      </c>
      <c r="BR16" s="24"/>
      <c r="BS16" s="34">
        <f>DataTransfer!AI13</f>
        <v>0</v>
      </c>
      <c r="BT16" s="24"/>
      <c r="BU16" s="34">
        <f>DataTransfer!AJ13</f>
        <v>0</v>
      </c>
      <c r="BV16" s="24"/>
      <c r="BW16" s="34">
        <f>DataTransfer!AK13</f>
        <v>0</v>
      </c>
      <c r="BX16" s="24"/>
      <c r="BY16" s="34">
        <f>DataTransfer!AL13</f>
        <v>0</v>
      </c>
      <c r="BZ16" s="24"/>
      <c r="CA16" s="34">
        <f>DataTransfer!AM13</f>
        <v>0</v>
      </c>
      <c r="CB16" s="24"/>
      <c r="CC16" s="34">
        <f>DataTransfer!AN13</f>
        <v>0</v>
      </c>
      <c r="CD16" s="24"/>
      <c r="CE16" s="34">
        <f>DataTransfer!AO13</f>
        <v>0</v>
      </c>
      <c r="CF16" s="24"/>
      <c r="CG16" s="34">
        <f>DataTransfer!AP13</f>
        <v>0</v>
      </c>
      <c r="CH16" s="24"/>
      <c r="CI16" s="34">
        <f>DataTransfer!AQ13</f>
        <v>0</v>
      </c>
      <c r="CJ16" s="24"/>
      <c r="CK16" s="34">
        <f>DataTransfer!AR13</f>
        <v>0</v>
      </c>
      <c r="CL16" s="24"/>
      <c r="CM16" s="34">
        <f>DataTransfer!AS13</f>
        <v>0</v>
      </c>
      <c r="CN16" s="24"/>
      <c r="CO16" s="34">
        <f>DataTransfer!AT13</f>
        <v>0</v>
      </c>
      <c r="CP16" s="24"/>
      <c r="CQ16" s="34">
        <f>DataTransfer!AU13</f>
        <v>0</v>
      </c>
      <c r="CR16" s="24"/>
      <c r="CS16" s="34">
        <f>DataTransfer!AV13</f>
        <v>0</v>
      </c>
      <c r="CT16" s="24"/>
      <c r="CU16" s="34">
        <f>DataTransfer!AW13</f>
        <v>0</v>
      </c>
      <c r="CV16" s="24"/>
      <c r="CW16" s="34">
        <f>DataTransfer!AX13</f>
        <v>0</v>
      </c>
      <c r="CX16" s="24"/>
      <c r="CY16" s="34">
        <f>DataTransfer!AY13</f>
        <v>0</v>
      </c>
      <c r="CZ16" s="24"/>
      <c r="DA16" s="34">
        <f>DataTransfer!AZ13</f>
        <v>0</v>
      </c>
      <c r="DB16" s="24"/>
      <c r="DC16" s="34">
        <f>DataTransfer!BA13</f>
        <v>0</v>
      </c>
      <c r="DD16" s="24"/>
      <c r="DE16" s="34">
        <f>DataTransfer!BB13</f>
        <v>0</v>
      </c>
      <c r="DF16" s="24"/>
      <c r="DG16" s="34">
        <f>DataTransfer!BC13</f>
        <v>0</v>
      </c>
      <c r="DH16" s="24"/>
      <c r="DI16" s="34">
        <f>DataTransfer!BD13</f>
        <v>0</v>
      </c>
      <c r="DJ16" s="24"/>
      <c r="DK16" s="34">
        <f>DataTransfer!BE13</f>
        <v>0</v>
      </c>
      <c r="DL16" s="24"/>
      <c r="DM16" s="34">
        <f>DataTransfer!BF13</f>
        <v>0</v>
      </c>
      <c r="DN16" s="24"/>
      <c r="DO16" s="34">
        <f>DataTransfer!BG13</f>
        <v>0</v>
      </c>
      <c r="DP16" s="24"/>
      <c r="DQ16" s="34">
        <f>DataTransfer!BH13</f>
        <v>0</v>
      </c>
      <c r="DR16" s="24"/>
      <c r="DS16" s="34">
        <f>DataTransfer!BI13</f>
        <v>0</v>
      </c>
      <c r="DT16" s="24"/>
      <c r="DU16" s="34">
        <f>DataTransfer!BJ13</f>
        <v>0</v>
      </c>
      <c r="DV16" s="24"/>
      <c r="DW16" s="34">
        <f>DataTransfer!BK13</f>
        <v>0</v>
      </c>
      <c r="DX16" s="24"/>
      <c r="DY16" s="34">
        <f>DataTransfer!BL13</f>
        <v>0</v>
      </c>
      <c r="DZ16" s="24"/>
      <c r="EA16" s="34">
        <f>DataTransfer!BM13</f>
        <v>0</v>
      </c>
      <c r="EB16" s="24"/>
      <c r="EC16" s="34">
        <f>DataTransfer!BN13</f>
        <v>0</v>
      </c>
      <c r="ED16" s="24"/>
      <c r="EE16" s="34">
        <f>DataTransfer!BO13</f>
        <v>0</v>
      </c>
      <c r="EF16" s="24"/>
      <c r="EG16" s="34">
        <f>DataTransfer!BP13</f>
        <v>0</v>
      </c>
      <c r="EH16" s="24"/>
      <c r="EI16" s="34">
        <f>DataTransfer!BQ13</f>
        <v>0</v>
      </c>
      <c r="EJ16" s="24"/>
      <c r="EK16" s="34">
        <f>DataTransfer!BR13</f>
        <v>0</v>
      </c>
      <c r="EL16" s="24"/>
      <c r="EM16" s="34">
        <f>DataTransfer!BS13</f>
        <v>0</v>
      </c>
      <c r="EN16" s="24"/>
      <c r="EO16" s="34">
        <f>DataTransfer!BT13</f>
        <v>0</v>
      </c>
      <c r="EP16" s="24"/>
      <c r="EQ16" s="34">
        <f>DataTransfer!BU13</f>
        <v>0</v>
      </c>
      <c r="ER16" s="24"/>
      <c r="ES16" s="34">
        <f>DataTransfer!BV13</f>
        <v>0</v>
      </c>
      <c r="ET16" s="24"/>
      <c r="EU16" s="34">
        <f>DataTransfer!BW13</f>
        <v>0</v>
      </c>
      <c r="EV16" s="24"/>
      <c r="EW16" s="34">
        <f>DataTransfer!BX13</f>
        <v>0</v>
      </c>
      <c r="EX16" s="24"/>
      <c r="EY16" s="34">
        <f>DataTransfer!BY13</f>
        <v>0</v>
      </c>
      <c r="EZ16" s="24"/>
      <c r="FA16" s="34">
        <f>DataTransfer!BZ13</f>
        <v>0</v>
      </c>
      <c r="FB16" s="24"/>
      <c r="FC16" s="34">
        <f>DataTransfer!CA13</f>
        <v>0</v>
      </c>
      <c r="FD16" s="24"/>
      <c r="FE16" s="34">
        <f>DataTransfer!CB13</f>
        <v>0</v>
      </c>
      <c r="FF16" s="24"/>
      <c r="FG16" s="34">
        <f>DataTransfer!CC13</f>
        <v>0</v>
      </c>
      <c r="FH16" s="24"/>
      <c r="FI16" s="34">
        <f>DataTransfer!CD13</f>
        <v>0</v>
      </c>
      <c r="FJ16" s="24"/>
      <c r="FK16" s="34">
        <f>DataTransfer!CE13</f>
        <v>0</v>
      </c>
      <c r="FL16" s="24"/>
      <c r="FM16" s="34">
        <f>DataTransfer!CF13</f>
        <v>0</v>
      </c>
      <c r="FN16" s="24"/>
      <c r="FO16" s="34">
        <f>DataTransfer!CG13</f>
        <v>0</v>
      </c>
      <c r="FP16" s="24"/>
      <c r="FQ16" s="34">
        <f>DataTransfer!CH13</f>
        <v>0</v>
      </c>
      <c r="FR16" s="24"/>
      <c r="FS16" s="34">
        <f>DataTransfer!CI13</f>
        <v>0</v>
      </c>
      <c r="FT16" s="24"/>
      <c r="FU16" s="34">
        <f>DataTransfer!CJ13</f>
        <v>0</v>
      </c>
      <c r="FV16" s="24"/>
      <c r="FW16" s="34">
        <f>DataTransfer!CK13</f>
        <v>0</v>
      </c>
      <c r="FX16" s="24"/>
      <c r="FY16" s="34">
        <f>DataTransfer!CL13</f>
        <v>0</v>
      </c>
      <c r="FZ16" s="24"/>
      <c r="GA16" s="34">
        <f>DataTransfer!CM13</f>
        <v>0</v>
      </c>
      <c r="GB16" s="24"/>
      <c r="GC16" s="34">
        <f>DataTransfer!CN13</f>
        <v>0</v>
      </c>
      <c r="GD16" s="24"/>
      <c r="GE16" s="34">
        <f>DataTransfer!CO13</f>
        <v>0</v>
      </c>
      <c r="GF16" s="24"/>
      <c r="GG16" s="34">
        <f>DataTransfer!CP13</f>
        <v>0</v>
      </c>
      <c r="GH16" s="24"/>
      <c r="GI16" s="34">
        <f>DataTransfer!CQ13</f>
        <v>0</v>
      </c>
      <c r="GJ16" s="24"/>
      <c r="GK16" s="34">
        <f>DataTransfer!CR13</f>
        <v>0</v>
      </c>
      <c r="GL16" s="24"/>
      <c r="GM16" s="34">
        <f>DataTransfer!CS13</f>
        <v>0</v>
      </c>
      <c r="GN16" s="24"/>
      <c r="GO16" s="34">
        <f>DataTransfer!CT13</f>
        <v>0</v>
      </c>
      <c r="GP16" s="24"/>
      <c r="GQ16" s="34">
        <f>DataTransfer!CU13</f>
        <v>0</v>
      </c>
      <c r="GR16" s="24"/>
      <c r="GS16" s="34">
        <f>DataTransfer!CV13</f>
        <v>0</v>
      </c>
      <c r="GT16" s="24"/>
      <c r="GU16" s="34">
        <f>DataTransfer!CW13</f>
        <v>0</v>
      </c>
      <c r="GV16" s="24"/>
      <c r="GW16" s="34">
        <f>DataTransfer!CX13</f>
        <v>0</v>
      </c>
      <c r="GX16" s="24"/>
      <c r="GY16" s="34">
        <f>DataTransfer!CY13</f>
        <v>0</v>
      </c>
      <c r="GZ16" s="24"/>
      <c r="HA16" s="34">
        <f>DataTransfer!CZ13</f>
        <v>0</v>
      </c>
      <c r="HB16" s="24"/>
      <c r="HC16" s="82"/>
      <c r="HD16" s="82"/>
    </row>
    <row r="17" spans="1:212" ht="63.6" customHeight="1" x14ac:dyDescent="0.25">
      <c r="A17" s="136" t="s">
        <v>50</v>
      </c>
      <c r="B17" s="137"/>
      <c r="C17" s="138"/>
      <c r="D17" s="139"/>
      <c r="E17" s="168"/>
      <c r="F17" s="139"/>
      <c r="G17" s="168"/>
      <c r="H17" s="139"/>
      <c r="I17" s="168"/>
      <c r="J17" s="139"/>
      <c r="K17" s="168"/>
      <c r="L17" s="139"/>
      <c r="M17" s="168"/>
      <c r="N17" s="139"/>
      <c r="O17" s="168"/>
      <c r="P17" s="139"/>
      <c r="Q17" s="168"/>
      <c r="R17" s="139"/>
      <c r="S17" s="168"/>
      <c r="T17" s="139"/>
      <c r="U17" s="168"/>
      <c r="V17" s="139"/>
      <c r="W17" s="168"/>
      <c r="X17" s="139"/>
      <c r="Y17" s="168"/>
      <c r="Z17" s="139"/>
      <c r="AA17" s="168"/>
      <c r="AB17" s="139"/>
      <c r="AC17" s="168"/>
      <c r="AD17" s="139"/>
      <c r="AE17" s="168"/>
      <c r="AF17" s="139"/>
      <c r="AG17" s="168"/>
      <c r="AH17" s="139"/>
      <c r="AI17" s="168"/>
      <c r="AJ17" s="139"/>
      <c r="AK17" s="168"/>
      <c r="AL17" s="139"/>
      <c r="AM17" s="168"/>
      <c r="AN17" s="139"/>
      <c r="AO17" s="168"/>
      <c r="AP17" s="139"/>
      <c r="AQ17" s="168"/>
      <c r="AR17" s="139"/>
      <c r="AS17" s="168"/>
      <c r="AT17" s="139"/>
      <c r="AU17" s="168"/>
      <c r="AV17" s="139"/>
      <c r="AW17" s="168"/>
      <c r="AX17" s="139"/>
      <c r="AY17" s="168"/>
      <c r="AZ17" s="139"/>
      <c r="BA17" s="168"/>
      <c r="BB17" s="139"/>
      <c r="BC17" s="168"/>
      <c r="BD17" s="139"/>
      <c r="BE17" s="168"/>
      <c r="BF17" s="139"/>
      <c r="BG17" s="168"/>
      <c r="BH17" s="139"/>
      <c r="BI17" s="168"/>
      <c r="BJ17" s="139"/>
      <c r="BK17" s="168"/>
      <c r="BL17" s="139"/>
      <c r="BM17" s="168"/>
      <c r="BN17" s="139"/>
      <c r="BO17" s="168"/>
      <c r="BP17" s="139"/>
      <c r="BQ17" s="168"/>
      <c r="BR17" s="139"/>
      <c r="BS17" s="168"/>
      <c r="BT17" s="139"/>
      <c r="BU17" s="168"/>
      <c r="BV17" s="139"/>
      <c r="BW17" s="168"/>
      <c r="BX17" s="139"/>
      <c r="BY17" s="168"/>
      <c r="BZ17" s="139"/>
      <c r="CA17" s="168"/>
      <c r="CB17" s="139"/>
      <c r="CC17" s="168"/>
      <c r="CD17" s="139"/>
      <c r="CE17" s="168"/>
      <c r="CF17" s="139"/>
      <c r="CG17" s="168"/>
      <c r="CH17" s="139"/>
      <c r="CI17" s="168"/>
      <c r="CJ17" s="139"/>
      <c r="CK17" s="168"/>
      <c r="CL17" s="139"/>
      <c r="CM17" s="168"/>
      <c r="CN17" s="139"/>
      <c r="CO17" s="168"/>
      <c r="CP17" s="139"/>
      <c r="CQ17" s="168"/>
      <c r="CR17" s="139"/>
      <c r="CS17" s="168"/>
      <c r="CT17" s="139"/>
      <c r="CU17" s="168"/>
      <c r="CV17" s="139"/>
      <c r="CW17" s="168"/>
      <c r="CX17" s="139"/>
      <c r="CY17" s="168"/>
      <c r="CZ17" s="139"/>
      <c r="DA17" s="168"/>
      <c r="DB17" s="139"/>
      <c r="DC17" s="168"/>
      <c r="DD17" s="139"/>
      <c r="DE17" s="168"/>
      <c r="DF17" s="139"/>
      <c r="DG17" s="168"/>
      <c r="DH17" s="139"/>
      <c r="DI17" s="168"/>
      <c r="DJ17" s="139"/>
      <c r="DK17" s="168"/>
      <c r="DL17" s="139"/>
      <c r="DM17" s="168"/>
      <c r="DN17" s="139"/>
      <c r="DO17" s="168"/>
      <c r="DP17" s="139"/>
      <c r="DQ17" s="168"/>
      <c r="DR17" s="139"/>
      <c r="DS17" s="168"/>
      <c r="DT17" s="139"/>
      <c r="DU17" s="168"/>
      <c r="DV17" s="139"/>
      <c r="DW17" s="168"/>
      <c r="DX17" s="139"/>
      <c r="DY17" s="168"/>
      <c r="DZ17" s="139"/>
      <c r="EA17" s="168"/>
      <c r="EB17" s="139"/>
      <c r="EC17" s="168"/>
      <c r="ED17" s="139"/>
      <c r="EE17" s="168"/>
      <c r="EF17" s="139"/>
      <c r="EG17" s="168"/>
      <c r="EH17" s="139"/>
      <c r="EI17" s="168"/>
      <c r="EJ17" s="139"/>
      <c r="EK17" s="168"/>
      <c r="EL17" s="139"/>
      <c r="EM17" s="168"/>
      <c r="EN17" s="139"/>
      <c r="EO17" s="168"/>
      <c r="EP17" s="139"/>
      <c r="EQ17" s="168"/>
      <c r="ER17" s="139"/>
      <c r="ES17" s="168"/>
      <c r="ET17" s="139"/>
      <c r="EU17" s="168"/>
      <c r="EV17" s="139"/>
      <c r="EW17" s="168"/>
      <c r="EX17" s="139"/>
      <c r="EY17" s="168"/>
      <c r="EZ17" s="139"/>
      <c r="FA17" s="168"/>
      <c r="FB17" s="139"/>
      <c r="FC17" s="168"/>
      <c r="FD17" s="139"/>
      <c r="FE17" s="168"/>
      <c r="FF17" s="139"/>
      <c r="FG17" s="168"/>
      <c r="FH17" s="139"/>
      <c r="FI17" s="168"/>
      <c r="FJ17" s="139"/>
      <c r="FK17" s="168"/>
      <c r="FL17" s="139"/>
      <c r="FM17" s="168"/>
      <c r="FN17" s="139"/>
      <c r="FO17" s="168"/>
      <c r="FP17" s="139"/>
      <c r="FQ17" s="168"/>
      <c r="FR17" s="139"/>
      <c r="FS17" s="168"/>
      <c r="FT17" s="139"/>
      <c r="FU17" s="168"/>
      <c r="FV17" s="139"/>
      <c r="FW17" s="168"/>
      <c r="FX17" s="139"/>
      <c r="FY17" s="168"/>
      <c r="FZ17" s="139"/>
      <c r="GA17" s="168"/>
      <c r="GB17" s="139"/>
      <c r="GC17" s="168"/>
      <c r="GD17" s="139"/>
      <c r="GE17" s="168"/>
      <c r="GF17" s="139"/>
      <c r="GG17" s="168"/>
      <c r="GH17" s="139"/>
      <c r="GI17" s="168"/>
      <c r="GJ17" s="139"/>
      <c r="GK17" s="168"/>
      <c r="GL17" s="139"/>
      <c r="GM17" s="168"/>
      <c r="GN17" s="139"/>
      <c r="GO17" s="168"/>
      <c r="GP17" s="139"/>
      <c r="GQ17" s="168"/>
      <c r="GR17" s="139"/>
      <c r="GS17" s="168"/>
      <c r="GT17" s="139"/>
      <c r="GU17" s="168"/>
      <c r="GV17" s="139"/>
      <c r="GW17" s="168"/>
      <c r="GX17" s="139"/>
      <c r="GY17" s="168"/>
      <c r="GZ17" s="139"/>
      <c r="HA17" s="168"/>
      <c r="HB17" s="139"/>
      <c r="HC17" s="86"/>
      <c r="HD17" s="86"/>
    </row>
    <row r="18" spans="1:212" ht="15.75" x14ac:dyDescent="0.25">
      <c r="A18" s="35"/>
      <c r="B18" s="36"/>
      <c r="C18" s="37"/>
      <c r="D18" s="74"/>
      <c r="E18" s="38"/>
      <c r="F18" s="39"/>
      <c r="G18" s="38"/>
      <c r="H18" s="39"/>
      <c r="I18" s="38"/>
      <c r="J18" s="39"/>
      <c r="K18" s="38"/>
      <c r="L18" s="39"/>
      <c r="M18" s="38"/>
      <c r="N18" s="39"/>
      <c r="O18" s="38"/>
      <c r="P18" s="39"/>
      <c r="Q18" s="38"/>
      <c r="R18" s="39"/>
      <c r="S18" s="38"/>
      <c r="T18" s="39"/>
      <c r="U18" s="38"/>
      <c r="V18" s="39"/>
      <c r="W18" s="38"/>
      <c r="X18" s="39"/>
      <c r="Y18" s="38"/>
      <c r="Z18" s="39"/>
      <c r="AA18" s="38"/>
      <c r="AB18" s="39"/>
      <c r="AC18" s="38"/>
      <c r="AD18" s="39"/>
      <c r="AE18" s="38"/>
      <c r="AF18" s="39"/>
      <c r="AG18" s="38"/>
      <c r="AH18" s="39"/>
      <c r="AI18" s="38"/>
      <c r="AJ18" s="39"/>
      <c r="AK18" s="38"/>
      <c r="AL18" s="39"/>
      <c r="AM18" s="38"/>
      <c r="AN18" s="39"/>
      <c r="AO18" s="38"/>
      <c r="AP18" s="39"/>
      <c r="AQ18" s="38"/>
      <c r="AR18" s="39"/>
      <c r="AS18" s="38"/>
      <c r="AT18" s="39"/>
      <c r="AU18" s="38"/>
      <c r="AV18" s="39"/>
      <c r="AW18" s="38"/>
      <c r="AX18" s="39"/>
      <c r="AY18" s="38"/>
      <c r="AZ18" s="39"/>
      <c r="BA18" s="38"/>
      <c r="BB18" s="39"/>
      <c r="BC18" s="38"/>
      <c r="BD18" s="39"/>
      <c r="BE18" s="38"/>
      <c r="BF18" s="39"/>
      <c r="BG18" s="38"/>
      <c r="BH18" s="39"/>
      <c r="BI18" s="38"/>
      <c r="BJ18" s="39"/>
      <c r="BK18" s="38"/>
      <c r="BL18" s="39"/>
      <c r="BM18" s="38"/>
      <c r="BN18" s="39"/>
      <c r="BO18" s="38"/>
      <c r="BP18" s="39"/>
      <c r="BQ18" s="38"/>
      <c r="BR18" s="39"/>
      <c r="BS18" s="38"/>
      <c r="BT18" s="39"/>
      <c r="BU18" s="38"/>
      <c r="BV18" s="39"/>
      <c r="BW18" s="38"/>
      <c r="BX18" s="39"/>
      <c r="BY18" s="38"/>
      <c r="BZ18" s="39"/>
      <c r="CA18" s="38"/>
      <c r="CB18" s="39"/>
      <c r="CC18" s="38"/>
      <c r="CD18" s="39"/>
      <c r="CE18" s="38"/>
      <c r="CF18" s="39"/>
      <c r="CG18" s="38"/>
      <c r="CH18" s="39"/>
      <c r="CI18" s="38"/>
      <c r="CJ18" s="39"/>
      <c r="CK18" s="38"/>
      <c r="CL18" s="39"/>
      <c r="CM18" s="38"/>
      <c r="CN18" s="39"/>
      <c r="CO18" s="38"/>
      <c r="CP18" s="39"/>
      <c r="CQ18" s="38"/>
      <c r="CR18" s="39"/>
      <c r="CS18" s="38"/>
      <c r="CT18" s="39"/>
      <c r="CU18" s="38"/>
      <c r="CV18" s="39"/>
      <c r="CW18" s="38"/>
      <c r="CX18" s="39"/>
      <c r="CY18" s="38"/>
      <c r="CZ18" s="39"/>
      <c r="DA18" s="38"/>
      <c r="DB18" s="39"/>
      <c r="DC18" s="38"/>
      <c r="DD18" s="39"/>
      <c r="DE18" s="38"/>
      <c r="DF18" s="39"/>
      <c r="DG18" s="38"/>
      <c r="DH18" s="39"/>
      <c r="DI18" s="38"/>
      <c r="DJ18" s="39"/>
      <c r="DK18" s="38"/>
      <c r="DL18" s="39"/>
      <c r="DM18" s="38"/>
      <c r="DN18" s="39"/>
      <c r="DO18" s="38"/>
      <c r="DP18" s="39"/>
      <c r="DQ18" s="38"/>
      <c r="DR18" s="39"/>
      <c r="DS18" s="38"/>
      <c r="DT18" s="39"/>
      <c r="DU18" s="38"/>
      <c r="DV18" s="39"/>
      <c r="DW18" s="38"/>
      <c r="DX18" s="39"/>
      <c r="DY18" s="38"/>
      <c r="DZ18" s="39"/>
      <c r="EA18" s="38"/>
      <c r="EB18" s="39"/>
      <c r="EC18" s="38"/>
      <c r="ED18" s="39"/>
      <c r="EE18" s="38"/>
      <c r="EF18" s="39"/>
      <c r="EG18" s="38"/>
      <c r="EH18" s="39"/>
      <c r="EI18" s="38"/>
      <c r="EJ18" s="39"/>
      <c r="EK18" s="38"/>
      <c r="EL18" s="39"/>
      <c r="EM18" s="38"/>
      <c r="EN18" s="39"/>
      <c r="EO18" s="38"/>
      <c r="EP18" s="39"/>
      <c r="EQ18" s="38"/>
      <c r="ER18" s="39"/>
      <c r="ES18" s="38"/>
      <c r="ET18" s="39"/>
      <c r="EU18" s="38"/>
      <c r="EV18" s="39"/>
      <c r="EW18" s="38"/>
      <c r="EX18" s="39"/>
      <c r="EY18" s="38"/>
      <c r="EZ18" s="39"/>
      <c r="FA18" s="38"/>
      <c r="FB18" s="39"/>
      <c r="FC18" s="38"/>
      <c r="FD18" s="39"/>
      <c r="FE18" s="38"/>
      <c r="FF18" s="39"/>
      <c r="FG18" s="38"/>
      <c r="FH18" s="39"/>
      <c r="FI18" s="38"/>
      <c r="FJ18" s="39"/>
      <c r="FK18" s="38"/>
      <c r="FL18" s="39"/>
      <c r="FM18" s="38"/>
      <c r="FN18" s="39"/>
      <c r="FO18" s="38"/>
      <c r="FP18" s="39"/>
      <c r="FQ18" s="38"/>
      <c r="FR18" s="39"/>
      <c r="FS18" s="38"/>
      <c r="FT18" s="39"/>
      <c r="FU18" s="38"/>
      <c r="FV18" s="39"/>
      <c r="FW18" s="38"/>
      <c r="FX18" s="39"/>
      <c r="FY18" s="38"/>
      <c r="FZ18" s="39"/>
      <c r="GA18" s="38"/>
      <c r="GB18" s="39"/>
      <c r="GC18" s="38"/>
      <c r="GD18" s="39"/>
      <c r="GE18" s="38"/>
      <c r="GF18" s="39"/>
      <c r="GG18" s="38"/>
      <c r="GH18" s="39"/>
      <c r="GI18" s="38"/>
      <c r="GJ18" s="39"/>
      <c r="GK18" s="38"/>
      <c r="GL18" s="39"/>
      <c r="GM18" s="38"/>
      <c r="GN18" s="39"/>
      <c r="GO18" s="38"/>
      <c r="GP18" s="39"/>
      <c r="GQ18" s="38"/>
      <c r="GR18" s="39"/>
      <c r="GS18" s="38"/>
      <c r="GT18" s="39"/>
      <c r="GU18" s="38"/>
      <c r="GV18" s="39"/>
      <c r="GW18" s="38"/>
      <c r="GX18" s="39"/>
      <c r="GY18" s="38"/>
      <c r="GZ18" s="39"/>
      <c r="HA18" s="38"/>
      <c r="HB18" s="39"/>
      <c r="HC18" s="87"/>
      <c r="HD18" s="87"/>
    </row>
    <row r="19" spans="1:212" ht="27" customHeight="1" x14ac:dyDescent="0.25">
      <c r="A19" s="40" t="str">
        <f>DataTransfer!A14</f>
        <v>Project Start Date (Reasonableness based on enrollment documents)</v>
      </c>
      <c r="B19" s="40" t="str">
        <f>DataTransfer!B14</f>
        <v>PSH,Prev, RRH, SSVF</v>
      </c>
      <c r="C19" s="32">
        <f>DataTransfer!C14</f>
        <v>0</v>
      </c>
      <c r="D19" s="78"/>
      <c r="E19" s="32">
        <f>DataTransfer!D14</f>
        <v>0</v>
      </c>
      <c r="F19" s="78"/>
      <c r="G19" s="32">
        <f>DataTransfer!C14</f>
        <v>0</v>
      </c>
      <c r="H19" s="24"/>
      <c r="I19" s="30">
        <f>DataTransfer!D14</f>
        <v>0</v>
      </c>
      <c r="J19" s="24"/>
      <c r="K19" s="30">
        <f>DataTransfer!E14</f>
        <v>0</v>
      </c>
      <c r="L19" s="24"/>
      <c r="M19" s="30">
        <f>DataTransfer!F14</f>
        <v>0</v>
      </c>
      <c r="N19" s="24"/>
      <c r="O19" s="30">
        <f>DataTransfer!G14</f>
        <v>0</v>
      </c>
      <c r="P19" s="24"/>
      <c r="Q19" s="30">
        <f>DataTransfer!H14</f>
        <v>0</v>
      </c>
      <c r="R19" s="24"/>
      <c r="S19" s="30">
        <f>DataTransfer!I14</f>
        <v>0</v>
      </c>
      <c r="T19" s="24"/>
      <c r="U19" s="30">
        <f>DataTransfer!J14</f>
        <v>0</v>
      </c>
      <c r="V19" s="24"/>
      <c r="W19" s="30">
        <f>DataTransfer!K14</f>
        <v>0</v>
      </c>
      <c r="X19" s="24"/>
      <c r="Y19" s="30">
        <f>DataTransfer!L14</f>
        <v>0</v>
      </c>
      <c r="Z19" s="24"/>
      <c r="AA19" s="30">
        <f>DataTransfer!M14</f>
        <v>0</v>
      </c>
      <c r="AB19" s="24"/>
      <c r="AC19" s="30">
        <f>DataTransfer!N14</f>
        <v>0</v>
      </c>
      <c r="AD19" s="24"/>
      <c r="AE19" s="30">
        <f>DataTransfer!O14</f>
        <v>0</v>
      </c>
      <c r="AF19" s="24"/>
      <c r="AG19" s="30">
        <f>DataTransfer!P14</f>
        <v>0</v>
      </c>
      <c r="AH19" s="24"/>
      <c r="AI19" s="30">
        <f>DataTransfer!Q14</f>
        <v>0</v>
      </c>
      <c r="AJ19" s="24"/>
      <c r="AK19" s="30">
        <f>DataTransfer!R14</f>
        <v>0</v>
      </c>
      <c r="AL19" s="24"/>
      <c r="AM19" s="30">
        <f>DataTransfer!S14</f>
        <v>0</v>
      </c>
      <c r="AN19" s="24"/>
      <c r="AO19" s="30">
        <f>DataTransfer!T14</f>
        <v>0</v>
      </c>
      <c r="AP19" s="24"/>
      <c r="AQ19" s="30">
        <f>DataTransfer!U14</f>
        <v>0</v>
      </c>
      <c r="AR19" s="24"/>
      <c r="AS19" s="30">
        <f>DataTransfer!V14</f>
        <v>0</v>
      </c>
      <c r="AT19" s="24"/>
      <c r="AU19" s="30">
        <f>DataTransfer!W14</f>
        <v>0</v>
      </c>
      <c r="AV19" s="24"/>
      <c r="AW19" s="30">
        <f>DataTransfer!X14</f>
        <v>0</v>
      </c>
      <c r="AX19" s="24"/>
      <c r="AY19" s="30">
        <f>DataTransfer!Y14</f>
        <v>0</v>
      </c>
      <c r="AZ19" s="24"/>
      <c r="BA19" s="30">
        <f>DataTransfer!Z14</f>
        <v>0</v>
      </c>
      <c r="BB19" s="24"/>
      <c r="BC19" s="30">
        <f>DataTransfer!AA14</f>
        <v>0</v>
      </c>
      <c r="BD19" s="24"/>
      <c r="BE19" s="30">
        <f>DataTransfer!AB14</f>
        <v>0</v>
      </c>
      <c r="BF19" s="24"/>
      <c r="BG19" s="30">
        <f>DataTransfer!AC14</f>
        <v>0</v>
      </c>
      <c r="BH19" s="24"/>
      <c r="BI19" s="30">
        <f>DataTransfer!AD14</f>
        <v>0</v>
      </c>
      <c r="BJ19" s="24"/>
      <c r="BK19" s="30">
        <f>DataTransfer!AE14</f>
        <v>0</v>
      </c>
      <c r="BL19" s="24"/>
      <c r="BM19" s="30">
        <f>DataTransfer!AF14</f>
        <v>0</v>
      </c>
      <c r="BN19" s="24"/>
      <c r="BO19" s="30">
        <f>DataTransfer!AG14</f>
        <v>0</v>
      </c>
      <c r="BP19" s="24"/>
      <c r="BQ19" s="30">
        <f>DataTransfer!AH14</f>
        <v>0</v>
      </c>
      <c r="BR19" s="24"/>
      <c r="BS19" s="30">
        <f>DataTransfer!AI14</f>
        <v>0</v>
      </c>
      <c r="BT19" s="24"/>
      <c r="BU19" s="30">
        <f>DataTransfer!AJ14</f>
        <v>0</v>
      </c>
      <c r="BV19" s="24"/>
      <c r="BW19" s="30">
        <f>DataTransfer!AK14</f>
        <v>0</v>
      </c>
      <c r="BX19" s="24"/>
      <c r="BY19" s="30">
        <f>DataTransfer!AL14</f>
        <v>0</v>
      </c>
      <c r="BZ19" s="24"/>
      <c r="CA19" s="30">
        <f>DataTransfer!AM14</f>
        <v>0</v>
      </c>
      <c r="CB19" s="24"/>
      <c r="CC19" s="30">
        <f>DataTransfer!AN14</f>
        <v>0</v>
      </c>
      <c r="CD19" s="24"/>
      <c r="CE19" s="30">
        <f>DataTransfer!AO14</f>
        <v>0</v>
      </c>
      <c r="CF19" s="24"/>
      <c r="CG19" s="30">
        <f>DataTransfer!AP14</f>
        <v>0</v>
      </c>
      <c r="CH19" s="24"/>
      <c r="CI19" s="30">
        <f>DataTransfer!AQ14</f>
        <v>0</v>
      </c>
      <c r="CJ19" s="24"/>
      <c r="CK19" s="30">
        <f>DataTransfer!AR14</f>
        <v>0</v>
      </c>
      <c r="CL19" s="24"/>
      <c r="CM19" s="30">
        <f>DataTransfer!AS14</f>
        <v>0</v>
      </c>
      <c r="CN19" s="24"/>
      <c r="CO19" s="30">
        <f>DataTransfer!AT14</f>
        <v>0</v>
      </c>
      <c r="CP19" s="24"/>
      <c r="CQ19" s="30">
        <f>DataTransfer!AU14</f>
        <v>0</v>
      </c>
      <c r="CR19" s="24"/>
      <c r="CS19" s="30">
        <f>DataTransfer!AV14</f>
        <v>0</v>
      </c>
      <c r="CT19" s="24"/>
      <c r="CU19" s="30">
        <f>DataTransfer!AW14</f>
        <v>0</v>
      </c>
      <c r="CV19" s="24"/>
      <c r="CW19" s="30">
        <f>DataTransfer!AX14</f>
        <v>0</v>
      </c>
      <c r="CX19" s="24"/>
      <c r="CY19" s="30">
        <f>DataTransfer!AY14</f>
        <v>0</v>
      </c>
      <c r="CZ19" s="24"/>
      <c r="DA19" s="30">
        <f>DataTransfer!AZ14</f>
        <v>0</v>
      </c>
      <c r="DB19" s="24"/>
      <c r="DC19" s="30">
        <f>DataTransfer!BA14</f>
        <v>0</v>
      </c>
      <c r="DD19" s="24"/>
      <c r="DE19" s="30">
        <f>DataTransfer!BB14</f>
        <v>0</v>
      </c>
      <c r="DF19" s="24"/>
      <c r="DG19" s="30">
        <f>DataTransfer!BC14</f>
        <v>0</v>
      </c>
      <c r="DH19" s="24"/>
      <c r="DI19" s="30">
        <f>DataTransfer!BD14</f>
        <v>0</v>
      </c>
      <c r="DJ19" s="24"/>
      <c r="DK19" s="30">
        <f>DataTransfer!BE14</f>
        <v>0</v>
      </c>
      <c r="DL19" s="24"/>
      <c r="DM19" s="30">
        <f>DataTransfer!BF14</f>
        <v>0</v>
      </c>
      <c r="DN19" s="24"/>
      <c r="DO19" s="30">
        <f>DataTransfer!BG14</f>
        <v>0</v>
      </c>
      <c r="DP19" s="24"/>
      <c r="DQ19" s="30">
        <f>DataTransfer!BH14</f>
        <v>0</v>
      </c>
      <c r="DR19" s="24"/>
      <c r="DS19" s="30">
        <f>DataTransfer!BI14</f>
        <v>0</v>
      </c>
      <c r="DT19" s="24"/>
      <c r="DU19" s="30">
        <f>DataTransfer!BJ14</f>
        <v>0</v>
      </c>
      <c r="DV19" s="24"/>
      <c r="DW19" s="30">
        <f>DataTransfer!BK14</f>
        <v>0</v>
      </c>
      <c r="DX19" s="24"/>
      <c r="DY19" s="30">
        <f>DataTransfer!BL14</f>
        <v>0</v>
      </c>
      <c r="DZ19" s="24"/>
      <c r="EA19" s="30">
        <f>DataTransfer!BM14</f>
        <v>0</v>
      </c>
      <c r="EB19" s="24"/>
      <c r="EC19" s="30">
        <f>DataTransfer!BN14</f>
        <v>0</v>
      </c>
      <c r="ED19" s="24"/>
      <c r="EE19" s="30">
        <f>DataTransfer!BO14</f>
        <v>0</v>
      </c>
      <c r="EF19" s="24"/>
      <c r="EG19" s="30">
        <f>DataTransfer!BP14</f>
        <v>0</v>
      </c>
      <c r="EH19" s="24"/>
      <c r="EI19" s="30">
        <f>DataTransfer!BQ14</f>
        <v>0</v>
      </c>
      <c r="EJ19" s="24"/>
      <c r="EK19" s="30">
        <f>DataTransfer!BR14</f>
        <v>0</v>
      </c>
      <c r="EL19" s="24"/>
      <c r="EM19" s="30">
        <f>DataTransfer!BS14</f>
        <v>0</v>
      </c>
      <c r="EN19" s="24"/>
      <c r="EO19" s="30">
        <f>DataTransfer!BT14</f>
        <v>0</v>
      </c>
      <c r="EP19" s="24"/>
      <c r="EQ19" s="30">
        <f>DataTransfer!BU14</f>
        <v>0</v>
      </c>
      <c r="ER19" s="24"/>
      <c r="ES19" s="30">
        <f>DataTransfer!BV14</f>
        <v>0</v>
      </c>
      <c r="ET19" s="24"/>
      <c r="EU19" s="30">
        <f>DataTransfer!BW14</f>
        <v>0</v>
      </c>
      <c r="EV19" s="24"/>
      <c r="EW19" s="30">
        <f>DataTransfer!BX14</f>
        <v>0</v>
      </c>
      <c r="EX19" s="24"/>
      <c r="EY19" s="30">
        <f>DataTransfer!BY14</f>
        <v>0</v>
      </c>
      <c r="EZ19" s="24"/>
      <c r="FA19" s="30">
        <f>DataTransfer!BZ14</f>
        <v>0</v>
      </c>
      <c r="FB19" s="24"/>
      <c r="FC19" s="30">
        <f>DataTransfer!CA14</f>
        <v>0</v>
      </c>
      <c r="FD19" s="24"/>
      <c r="FE19" s="30">
        <f>DataTransfer!CB14</f>
        <v>0</v>
      </c>
      <c r="FF19" s="24"/>
      <c r="FG19" s="30">
        <f>DataTransfer!CC14</f>
        <v>0</v>
      </c>
      <c r="FH19" s="24"/>
      <c r="FI19" s="30">
        <f>DataTransfer!CD14</f>
        <v>0</v>
      </c>
      <c r="FJ19" s="24"/>
      <c r="FK19" s="30">
        <f>DataTransfer!CE14</f>
        <v>0</v>
      </c>
      <c r="FL19" s="24"/>
      <c r="FM19" s="30">
        <f>DataTransfer!CF14</f>
        <v>0</v>
      </c>
      <c r="FN19" s="24"/>
      <c r="FO19" s="30">
        <f>DataTransfer!CG14</f>
        <v>0</v>
      </c>
      <c r="FP19" s="24"/>
      <c r="FQ19" s="30">
        <f>DataTransfer!CH14</f>
        <v>0</v>
      </c>
      <c r="FR19" s="24"/>
      <c r="FS19" s="30">
        <f>DataTransfer!CI14</f>
        <v>0</v>
      </c>
      <c r="FT19" s="24"/>
      <c r="FU19" s="30">
        <f>DataTransfer!CJ14</f>
        <v>0</v>
      </c>
      <c r="FV19" s="24"/>
      <c r="FW19" s="30">
        <f>DataTransfer!CK14</f>
        <v>0</v>
      </c>
      <c r="FX19" s="24"/>
      <c r="FY19" s="30">
        <f>DataTransfer!CL14</f>
        <v>0</v>
      </c>
      <c r="FZ19" s="24"/>
      <c r="GA19" s="30">
        <f>DataTransfer!CM14</f>
        <v>0</v>
      </c>
      <c r="GB19" s="24"/>
      <c r="GC19" s="30">
        <f>DataTransfer!CN14</f>
        <v>0</v>
      </c>
      <c r="GD19" s="24"/>
      <c r="GE19" s="30">
        <f>DataTransfer!CO14</f>
        <v>0</v>
      </c>
      <c r="GF19" s="24"/>
      <c r="GG19" s="30">
        <f>DataTransfer!CP14</f>
        <v>0</v>
      </c>
      <c r="GH19" s="24"/>
      <c r="GI19" s="30">
        <f>DataTransfer!CQ14</f>
        <v>0</v>
      </c>
      <c r="GJ19" s="24"/>
      <c r="GK19" s="30">
        <f>DataTransfer!CR14</f>
        <v>0</v>
      </c>
      <c r="GL19" s="24"/>
      <c r="GM19" s="30">
        <f>DataTransfer!CS14</f>
        <v>0</v>
      </c>
      <c r="GN19" s="24"/>
      <c r="GO19" s="30">
        <f>DataTransfer!CT14</f>
        <v>0</v>
      </c>
      <c r="GP19" s="24"/>
      <c r="GQ19" s="30">
        <f>DataTransfer!CU14</f>
        <v>0</v>
      </c>
      <c r="GR19" s="24"/>
      <c r="GS19" s="30">
        <f>DataTransfer!CV14</f>
        <v>0</v>
      </c>
      <c r="GT19" s="24"/>
      <c r="GU19" s="30">
        <f>DataTransfer!CW14</f>
        <v>0</v>
      </c>
      <c r="GV19" s="24"/>
      <c r="GW19" s="30">
        <f>DataTransfer!CX14</f>
        <v>0</v>
      </c>
      <c r="GX19" s="24"/>
      <c r="GY19" s="30">
        <f>DataTransfer!CY14</f>
        <v>0</v>
      </c>
      <c r="GZ19" s="24"/>
      <c r="HA19" s="30">
        <f>DataTransfer!CZ14</f>
        <v>0</v>
      </c>
      <c r="HB19" s="24"/>
      <c r="HC19" s="82"/>
      <c r="HD19" s="82"/>
    </row>
    <row r="20" spans="1:212" ht="25.15" customHeight="1" x14ac:dyDescent="0.25">
      <c r="A20" s="26" t="str">
        <f>DataTransfer!A15</f>
        <v>Employed @ Entry (Income Documentation)</v>
      </c>
      <c r="B20" s="40" t="str">
        <f>DataTransfer!B15</f>
        <v>PSH,Prev, RRH, SSVF</v>
      </c>
      <c r="C20" s="32">
        <f>DataTransfer!C15</f>
        <v>0</v>
      </c>
      <c r="D20" s="78"/>
      <c r="E20" s="32">
        <f>DataTransfer!D15</f>
        <v>0</v>
      </c>
      <c r="F20" s="78"/>
      <c r="G20" s="32">
        <f>DataTransfer!C15</f>
        <v>0</v>
      </c>
      <c r="H20" s="78"/>
      <c r="I20" s="32">
        <f>DataTransfer!D15</f>
        <v>0</v>
      </c>
      <c r="J20" s="78"/>
      <c r="K20" s="32">
        <f>DataTransfer!E15</f>
        <v>0</v>
      </c>
      <c r="L20" s="78"/>
      <c r="M20" s="32">
        <f>DataTransfer!F15</f>
        <v>0</v>
      </c>
      <c r="N20" s="78"/>
      <c r="O20" s="32">
        <f>DataTransfer!G15</f>
        <v>0</v>
      </c>
      <c r="P20" s="78"/>
      <c r="Q20" s="32">
        <f>DataTransfer!H15</f>
        <v>0</v>
      </c>
      <c r="R20" s="78"/>
      <c r="S20" s="32">
        <f>DataTransfer!I15</f>
        <v>0</v>
      </c>
      <c r="T20" s="78"/>
      <c r="U20" s="32">
        <f>DataTransfer!J15</f>
        <v>0</v>
      </c>
      <c r="V20" s="78"/>
      <c r="W20" s="32">
        <f>DataTransfer!K15</f>
        <v>0</v>
      </c>
      <c r="X20" s="78"/>
      <c r="Y20" s="32">
        <f>DataTransfer!L15</f>
        <v>0</v>
      </c>
      <c r="Z20" s="78"/>
      <c r="AA20" s="32">
        <f>DataTransfer!M15</f>
        <v>0</v>
      </c>
      <c r="AB20" s="78"/>
      <c r="AC20" s="32">
        <f>DataTransfer!N15</f>
        <v>0</v>
      </c>
      <c r="AD20" s="78"/>
      <c r="AE20" s="32">
        <f>DataTransfer!O15</f>
        <v>0</v>
      </c>
      <c r="AF20" s="78"/>
      <c r="AG20" s="32">
        <f>DataTransfer!P15</f>
        <v>0</v>
      </c>
      <c r="AH20" s="78"/>
      <c r="AI20" s="32">
        <f>DataTransfer!Q15</f>
        <v>0</v>
      </c>
      <c r="AJ20" s="78"/>
      <c r="AK20" s="32">
        <f>DataTransfer!R15</f>
        <v>0</v>
      </c>
      <c r="AL20" s="78"/>
      <c r="AM20" s="32">
        <f>DataTransfer!S15</f>
        <v>0</v>
      </c>
      <c r="AN20" s="78"/>
      <c r="AO20" s="32">
        <f>DataTransfer!T15</f>
        <v>0</v>
      </c>
      <c r="AP20" s="78"/>
      <c r="AQ20" s="32">
        <f>DataTransfer!U15</f>
        <v>0</v>
      </c>
      <c r="AR20" s="78"/>
      <c r="AS20" s="32">
        <f>DataTransfer!V15</f>
        <v>0</v>
      </c>
      <c r="AT20" s="78"/>
      <c r="AU20" s="32">
        <f>DataTransfer!W15</f>
        <v>0</v>
      </c>
      <c r="AV20" s="78"/>
      <c r="AW20" s="32">
        <f>DataTransfer!X15</f>
        <v>0</v>
      </c>
      <c r="AX20" s="78"/>
      <c r="AY20" s="32">
        <f>DataTransfer!Y15</f>
        <v>0</v>
      </c>
      <c r="AZ20" s="78"/>
      <c r="BA20" s="32">
        <f>DataTransfer!Z15</f>
        <v>0</v>
      </c>
      <c r="BB20" s="78"/>
      <c r="BC20" s="32">
        <f>DataTransfer!AA15</f>
        <v>0</v>
      </c>
      <c r="BD20" s="78"/>
      <c r="BE20" s="32">
        <f>DataTransfer!AB15</f>
        <v>0</v>
      </c>
      <c r="BF20" s="78"/>
      <c r="BG20" s="32">
        <f>DataTransfer!AC15</f>
        <v>0</v>
      </c>
      <c r="BH20" s="78"/>
      <c r="BI20" s="32">
        <f>DataTransfer!AD15</f>
        <v>0</v>
      </c>
      <c r="BJ20" s="78"/>
      <c r="BK20" s="32">
        <f>DataTransfer!AE15</f>
        <v>0</v>
      </c>
      <c r="BL20" s="78"/>
      <c r="BM20" s="32">
        <f>DataTransfer!AF15</f>
        <v>0</v>
      </c>
      <c r="BN20" s="78"/>
      <c r="BO20" s="32">
        <f>DataTransfer!AG15</f>
        <v>0</v>
      </c>
      <c r="BP20" s="78"/>
      <c r="BQ20" s="32">
        <f>DataTransfer!AH15</f>
        <v>0</v>
      </c>
      <c r="BR20" s="78"/>
      <c r="BS20" s="32">
        <f>DataTransfer!AI15</f>
        <v>0</v>
      </c>
      <c r="BT20" s="78"/>
      <c r="BU20" s="32">
        <f>DataTransfer!AJ15</f>
        <v>0</v>
      </c>
      <c r="BV20" s="78"/>
      <c r="BW20" s="32">
        <f>DataTransfer!AK15</f>
        <v>0</v>
      </c>
      <c r="BX20" s="78"/>
      <c r="BY20" s="32">
        <f>DataTransfer!AL15</f>
        <v>0</v>
      </c>
      <c r="BZ20" s="78"/>
      <c r="CA20" s="32">
        <f>DataTransfer!AM15</f>
        <v>0</v>
      </c>
      <c r="CB20" s="78"/>
      <c r="CC20" s="32">
        <f>DataTransfer!AN15</f>
        <v>0</v>
      </c>
      <c r="CD20" s="78"/>
      <c r="CE20" s="32">
        <f>DataTransfer!AO15</f>
        <v>0</v>
      </c>
      <c r="CF20" s="78"/>
      <c r="CG20" s="32">
        <f>DataTransfer!AP15</f>
        <v>0</v>
      </c>
      <c r="CH20" s="78"/>
      <c r="CI20" s="32">
        <f>DataTransfer!AQ15</f>
        <v>0</v>
      </c>
      <c r="CJ20" s="78"/>
      <c r="CK20" s="32">
        <f>DataTransfer!AR15</f>
        <v>0</v>
      </c>
      <c r="CL20" s="78"/>
      <c r="CM20" s="32">
        <f>DataTransfer!AS15</f>
        <v>0</v>
      </c>
      <c r="CN20" s="78"/>
      <c r="CO20" s="32">
        <f>DataTransfer!AT15</f>
        <v>0</v>
      </c>
      <c r="CP20" s="78"/>
      <c r="CQ20" s="32">
        <f>DataTransfer!AU15</f>
        <v>0</v>
      </c>
      <c r="CR20" s="78"/>
      <c r="CS20" s="32">
        <f>DataTransfer!AV15</f>
        <v>0</v>
      </c>
      <c r="CT20" s="78"/>
      <c r="CU20" s="32">
        <f>DataTransfer!AW15</f>
        <v>0</v>
      </c>
      <c r="CV20" s="78"/>
      <c r="CW20" s="32">
        <f>DataTransfer!AX15</f>
        <v>0</v>
      </c>
      <c r="CX20" s="78"/>
      <c r="CY20" s="32">
        <f>DataTransfer!AY15</f>
        <v>0</v>
      </c>
      <c r="CZ20" s="78"/>
      <c r="DA20" s="32">
        <f>DataTransfer!AZ15</f>
        <v>0</v>
      </c>
      <c r="DB20" s="78"/>
      <c r="DC20" s="32">
        <f>DataTransfer!BA15</f>
        <v>0</v>
      </c>
      <c r="DD20" s="78"/>
      <c r="DE20" s="32">
        <f>DataTransfer!BB15</f>
        <v>0</v>
      </c>
      <c r="DF20" s="78"/>
      <c r="DG20" s="32">
        <f>DataTransfer!BC15</f>
        <v>0</v>
      </c>
      <c r="DH20" s="78"/>
      <c r="DI20" s="32">
        <f>DataTransfer!BD15</f>
        <v>0</v>
      </c>
      <c r="DJ20" s="78"/>
      <c r="DK20" s="32">
        <f>DataTransfer!BE15</f>
        <v>0</v>
      </c>
      <c r="DL20" s="78"/>
      <c r="DM20" s="32">
        <f>DataTransfer!BF15</f>
        <v>0</v>
      </c>
      <c r="DN20" s="78"/>
      <c r="DO20" s="32">
        <f>DataTransfer!BG15</f>
        <v>0</v>
      </c>
      <c r="DP20" s="78"/>
      <c r="DQ20" s="32">
        <f>DataTransfer!BH15</f>
        <v>0</v>
      </c>
      <c r="DR20" s="78"/>
      <c r="DS20" s="32">
        <f>DataTransfer!BI15</f>
        <v>0</v>
      </c>
      <c r="DT20" s="78"/>
      <c r="DU20" s="32">
        <f>DataTransfer!BJ15</f>
        <v>0</v>
      </c>
      <c r="DV20" s="78"/>
      <c r="DW20" s="32">
        <f>DataTransfer!BK15</f>
        <v>0</v>
      </c>
      <c r="DX20" s="78"/>
      <c r="DY20" s="32">
        <f>DataTransfer!BL15</f>
        <v>0</v>
      </c>
      <c r="DZ20" s="78"/>
      <c r="EA20" s="32">
        <f>DataTransfer!BM15</f>
        <v>0</v>
      </c>
      <c r="EB20" s="78"/>
      <c r="EC20" s="32">
        <f>DataTransfer!BN15</f>
        <v>0</v>
      </c>
      <c r="ED20" s="78"/>
      <c r="EE20" s="32">
        <f>DataTransfer!BO15</f>
        <v>0</v>
      </c>
      <c r="EF20" s="78"/>
      <c r="EG20" s="32">
        <f>DataTransfer!BP15</f>
        <v>0</v>
      </c>
      <c r="EH20" s="78"/>
      <c r="EI20" s="32">
        <f>DataTransfer!BQ15</f>
        <v>0</v>
      </c>
      <c r="EJ20" s="78"/>
      <c r="EK20" s="32">
        <f>DataTransfer!BR15</f>
        <v>0</v>
      </c>
      <c r="EL20" s="78"/>
      <c r="EM20" s="32">
        <f>DataTransfer!BS15</f>
        <v>0</v>
      </c>
      <c r="EN20" s="78"/>
      <c r="EO20" s="32">
        <f>DataTransfer!BT15</f>
        <v>0</v>
      </c>
      <c r="EP20" s="78"/>
      <c r="EQ20" s="32">
        <f>DataTransfer!BU15</f>
        <v>0</v>
      </c>
      <c r="ER20" s="78"/>
      <c r="ES20" s="32">
        <f>DataTransfer!BV15</f>
        <v>0</v>
      </c>
      <c r="ET20" s="78"/>
      <c r="EU20" s="32">
        <f>DataTransfer!BW15</f>
        <v>0</v>
      </c>
      <c r="EV20" s="78"/>
      <c r="EW20" s="32">
        <f>DataTransfer!BX15</f>
        <v>0</v>
      </c>
      <c r="EX20" s="78"/>
      <c r="EY20" s="32">
        <f>DataTransfer!BY15</f>
        <v>0</v>
      </c>
      <c r="EZ20" s="78"/>
      <c r="FA20" s="32">
        <f>DataTransfer!BZ15</f>
        <v>0</v>
      </c>
      <c r="FB20" s="78"/>
      <c r="FC20" s="32">
        <f>DataTransfer!CA15</f>
        <v>0</v>
      </c>
      <c r="FD20" s="78"/>
      <c r="FE20" s="32">
        <f>DataTransfer!CB15</f>
        <v>0</v>
      </c>
      <c r="FF20" s="78"/>
      <c r="FG20" s="32">
        <f>DataTransfer!CC15</f>
        <v>0</v>
      </c>
      <c r="FH20" s="78"/>
      <c r="FI20" s="32">
        <f>DataTransfer!CD15</f>
        <v>0</v>
      </c>
      <c r="FJ20" s="78"/>
      <c r="FK20" s="32">
        <f>DataTransfer!CE15</f>
        <v>0</v>
      </c>
      <c r="FL20" s="78"/>
      <c r="FM20" s="32">
        <f>DataTransfer!CF15</f>
        <v>0</v>
      </c>
      <c r="FN20" s="78"/>
      <c r="FO20" s="32">
        <f>DataTransfer!CG15</f>
        <v>0</v>
      </c>
      <c r="FP20" s="78"/>
      <c r="FQ20" s="32">
        <f>DataTransfer!CH15</f>
        <v>0</v>
      </c>
      <c r="FR20" s="78"/>
      <c r="FS20" s="32">
        <f>DataTransfer!CI15</f>
        <v>0</v>
      </c>
      <c r="FT20" s="78"/>
      <c r="FU20" s="32">
        <f>DataTransfer!CJ15</f>
        <v>0</v>
      </c>
      <c r="FV20" s="78"/>
      <c r="FW20" s="32">
        <f>DataTransfer!CK15</f>
        <v>0</v>
      </c>
      <c r="FX20" s="78"/>
      <c r="FY20" s="32">
        <f>DataTransfer!CL15</f>
        <v>0</v>
      </c>
      <c r="FZ20" s="78"/>
      <c r="GA20" s="32">
        <f>DataTransfer!CM15</f>
        <v>0</v>
      </c>
      <c r="GB20" s="78"/>
      <c r="GC20" s="32">
        <f>DataTransfer!CN15</f>
        <v>0</v>
      </c>
      <c r="GD20" s="78"/>
      <c r="GE20" s="32">
        <f>DataTransfer!CO15</f>
        <v>0</v>
      </c>
      <c r="GF20" s="78"/>
      <c r="GG20" s="32">
        <f>DataTransfer!CP15</f>
        <v>0</v>
      </c>
      <c r="GH20" s="78"/>
      <c r="GI20" s="32">
        <f>DataTransfer!CQ15</f>
        <v>0</v>
      </c>
      <c r="GJ20" s="78"/>
      <c r="GK20" s="32">
        <f>DataTransfer!CR15</f>
        <v>0</v>
      </c>
      <c r="GL20" s="78"/>
      <c r="GM20" s="32">
        <f>DataTransfer!CS15</f>
        <v>0</v>
      </c>
      <c r="GN20" s="78"/>
      <c r="GO20" s="32">
        <f>DataTransfer!CT15</f>
        <v>0</v>
      </c>
      <c r="GP20" s="78"/>
      <c r="GQ20" s="32">
        <f>DataTransfer!CU15</f>
        <v>0</v>
      </c>
      <c r="GR20" s="78"/>
      <c r="GS20" s="32">
        <f>DataTransfer!CV15</f>
        <v>0</v>
      </c>
      <c r="GT20" s="78"/>
      <c r="GU20" s="32">
        <f>DataTransfer!CW15</f>
        <v>0</v>
      </c>
      <c r="GV20" s="78"/>
      <c r="GW20" s="32">
        <f>DataTransfer!CX15</f>
        <v>0</v>
      </c>
      <c r="GX20" s="78"/>
      <c r="GY20" s="32">
        <f>DataTransfer!CY15</f>
        <v>0</v>
      </c>
      <c r="GZ20" s="78"/>
      <c r="HA20" s="32">
        <f>DataTransfer!CZ15</f>
        <v>0</v>
      </c>
      <c r="HB20" s="78"/>
      <c r="HC20" s="85"/>
      <c r="HD20" s="85"/>
    </row>
    <row r="21" spans="1:212" ht="30" x14ac:dyDescent="0.25">
      <c r="A21" s="26" t="str">
        <f>DataTransfer!A16</f>
        <v>Income from Any Source @ Entry (Income Documentation)</v>
      </c>
      <c r="B21" s="40" t="str">
        <f>DataTransfer!B16</f>
        <v>PSH,Prev, RRH, SSVF</v>
      </c>
      <c r="C21" s="33">
        <f>DataTransfer!C16</f>
        <v>0</v>
      </c>
      <c r="D21" s="24"/>
      <c r="E21" s="33">
        <f>DataTransfer!D16</f>
        <v>0</v>
      </c>
      <c r="F21" s="24"/>
      <c r="G21" s="33">
        <f>DataTransfer!C16</f>
        <v>0</v>
      </c>
      <c r="H21" s="24"/>
      <c r="I21" s="33">
        <f>DataTransfer!D16</f>
        <v>0</v>
      </c>
      <c r="J21" s="24"/>
      <c r="K21" s="33">
        <f>DataTransfer!E16</f>
        <v>0</v>
      </c>
      <c r="L21" s="24"/>
      <c r="M21" s="33">
        <f>DataTransfer!F16</f>
        <v>0</v>
      </c>
      <c r="N21" s="24"/>
      <c r="O21" s="33">
        <f>DataTransfer!G16</f>
        <v>0</v>
      </c>
      <c r="P21" s="24"/>
      <c r="Q21" s="33">
        <f>DataTransfer!H16</f>
        <v>0</v>
      </c>
      <c r="R21" s="24"/>
      <c r="S21" s="33">
        <f>DataTransfer!I16</f>
        <v>0</v>
      </c>
      <c r="T21" s="24"/>
      <c r="U21" s="33">
        <f>DataTransfer!J16</f>
        <v>0</v>
      </c>
      <c r="V21" s="24"/>
      <c r="W21" s="33">
        <f>DataTransfer!K16</f>
        <v>0</v>
      </c>
      <c r="X21" s="24"/>
      <c r="Y21" s="33">
        <f>DataTransfer!L16</f>
        <v>0</v>
      </c>
      <c r="Z21" s="24"/>
      <c r="AA21" s="33">
        <f>DataTransfer!M16</f>
        <v>0</v>
      </c>
      <c r="AB21" s="24"/>
      <c r="AC21" s="33">
        <f>DataTransfer!N16</f>
        <v>0</v>
      </c>
      <c r="AD21" s="24"/>
      <c r="AE21" s="33">
        <f>DataTransfer!O16</f>
        <v>0</v>
      </c>
      <c r="AF21" s="24"/>
      <c r="AG21" s="33">
        <f>DataTransfer!P16</f>
        <v>0</v>
      </c>
      <c r="AH21" s="24"/>
      <c r="AI21" s="33">
        <f>DataTransfer!Q16</f>
        <v>0</v>
      </c>
      <c r="AJ21" s="24"/>
      <c r="AK21" s="33">
        <f>DataTransfer!R16</f>
        <v>0</v>
      </c>
      <c r="AL21" s="24"/>
      <c r="AM21" s="33">
        <f>DataTransfer!S16</f>
        <v>0</v>
      </c>
      <c r="AN21" s="24"/>
      <c r="AO21" s="33">
        <f>DataTransfer!T16</f>
        <v>0</v>
      </c>
      <c r="AP21" s="24"/>
      <c r="AQ21" s="33">
        <f>DataTransfer!U16</f>
        <v>0</v>
      </c>
      <c r="AR21" s="24"/>
      <c r="AS21" s="33">
        <f>DataTransfer!V16</f>
        <v>0</v>
      </c>
      <c r="AT21" s="24"/>
      <c r="AU21" s="33">
        <f>DataTransfer!W16</f>
        <v>0</v>
      </c>
      <c r="AV21" s="24"/>
      <c r="AW21" s="33">
        <f>DataTransfer!X16</f>
        <v>0</v>
      </c>
      <c r="AX21" s="24"/>
      <c r="AY21" s="33">
        <f>DataTransfer!Y16</f>
        <v>0</v>
      </c>
      <c r="AZ21" s="24"/>
      <c r="BA21" s="33">
        <f>DataTransfer!Z16</f>
        <v>0</v>
      </c>
      <c r="BB21" s="24"/>
      <c r="BC21" s="33">
        <f>DataTransfer!AA16</f>
        <v>0</v>
      </c>
      <c r="BD21" s="24"/>
      <c r="BE21" s="33">
        <f>DataTransfer!AB16</f>
        <v>0</v>
      </c>
      <c r="BF21" s="24"/>
      <c r="BG21" s="33">
        <f>DataTransfer!AC16</f>
        <v>0</v>
      </c>
      <c r="BH21" s="24"/>
      <c r="BI21" s="33">
        <f>DataTransfer!AD16</f>
        <v>0</v>
      </c>
      <c r="BJ21" s="24"/>
      <c r="BK21" s="33">
        <f>DataTransfer!AE16</f>
        <v>0</v>
      </c>
      <c r="BL21" s="24"/>
      <c r="BM21" s="33">
        <f>DataTransfer!AF16</f>
        <v>0</v>
      </c>
      <c r="BN21" s="24"/>
      <c r="BO21" s="33">
        <f>DataTransfer!AG16</f>
        <v>0</v>
      </c>
      <c r="BP21" s="24"/>
      <c r="BQ21" s="33">
        <f>DataTransfer!AH16</f>
        <v>0</v>
      </c>
      <c r="BR21" s="24"/>
      <c r="BS21" s="33">
        <f>DataTransfer!AI16</f>
        <v>0</v>
      </c>
      <c r="BT21" s="24"/>
      <c r="BU21" s="33">
        <f>DataTransfer!AJ16</f>
        <v>0</v>
      </c>
      <c r="BV21" s="24"/>
      <c r="BW21" s="33">
        <f>DataTransfer!AK16</f>
        <v>0</v>
      </c>
      <c r="BX21" s="24"/>
      <c r="BY21" s="33">
        <f>DataTransfer!AL16</f>
        <v>0</v>
      </c>
      <c r="BZ21" s="24"/>
      <c r="CA21" s="33">
        <f>DataTransfer!AM16</f>
        <v>0</v>
      </c>
      <c r="CB21" s="24"/>
      <c r="CC21" s="33">
        <f>DataTransfer!AN16</f>
        <v>0</v>
      </c>
      <c r="CD21" s="24"/>
      <c r="CE21" s="33">
        <f>DataTransfer!AO16</f>
        <v>0</v>
      </c>
      <c r="CF21" s="24"/>
      <c r="CG21" s="33">
        <f>DataTransfer!AP16</f>
        <v>0</v>
      </c>
      <c r="CH21" s="24"/>
      <c r="CI21" s="33">
        <f>DataTransfer!AQ16</f>
        <v>0</v>
      </c>
      <c r="CJ21" s="24"/>
      <c r="CK21" s="33">
        <f>DataTransfer!AR16</f>
        <v>0</v>
      </c>
      <c r="CL21" s="24"/>
      <c r="CM21" s="33">
        <f>DataTransfer!AS16</f>
        <v>0</v>
      </c>
      <c r="CN21" s="24"/>
      <c r="CO21" s="33">
        <f>DataTransfer!AT16</f>
        <v>0</v>
      </c>
      <c r="CP21" s="24"/>
      <c r="CQ21" s="33">
        <f>DataTransfer!AU16</f>
        <v>0</v>
      </c>
      <c r="CR21" s="24"/>
      <c r="CS21" s="33">
        <f>DataTransfer!AV16</f>
        <v>0</v>
      </c>
      <c r="CT21" s="24"/>
      <c r="CU21" s="33">
        <f>DataTransfer!AW16</f>
        <v>0</v>
      </c>
      <c r="CV21" s="24"/>
      <c r="CW21" s="33">
        <f>DataTransfer!AX16</f>
        <v>0</v>
      </c>
      <c r="CX21" s="24"/>
      <c r="CY21" s="33">
        <f>DataTransfer!AY16</f>
        <v>0</v>
      </c>
      <c r="CZ21" s="24"/>
      <c r="DA21" s="33">
        <f>DataTransfer!AZ16</f>
        <v>0</v>
      </c>
      <c r="DB21" s="24"/>
      <c r="DC21" s="33">
        <f>DataTransfer!BA16</f>
        <v>0</v>
      </c>
      <c r="DD21" s="24"/>
      <c r="DE21" s="33">
        <f>DataTransfer!BB16</f>
        <v>0</v>
      </c>
      <c r="DF21" s="24"/>
      <c r="DG21" s="33">
        <f>DataTransfer!BC16</f>
        <v>0</v>
      </c>
      <c r="DH21" s="24"/>
      <c r="DI21" s="33">
        <f>DataTransfer!BD16</f>
        <v>0</v>
      </c>
      <c r="DJ21" s="24"/>
      <c r="DK21" s="33">
        <f>DataTransfer!BE16</f>
        <v>0</v>
      </c>
      <c r="DL21" s="24"/>
      <c r="DM21" s="33">
        <f>DataTransfer!BF16</f>
        <v>0</v>
      </c>
      <c r="DN21" s="24"/>
      <c r="DO21" s="33">
        <f>DataTransfer!BG16</f>
        <v>0</v>
      </c>
      <c r="DP21" s="24"/>
      <c r="DQ21" s="33">
        <f>DataTransfer!BH16</f>
        <v>0</v>
      </c>
      <c r="DR21" s="24"/>
      <c r="DS21" s="33">
        <f>DataTransfer!BI16</f>
        <v>0</v>
      </c>
      <c r="DT21" s="24"/>
      <c r="DU21" s="33">
        <f>DataTransfer!BJ16</f>
        <v>0</v>
      </c>
      <c r="DV21" s="24"/>
      <c r="DW21" s="33">
        <f>DataTransfer!BK16</f>
        <v>0</v>
      </c>
      <c r="DX21" s="24"/>
      <c r="DY21" s="33">
        <f>DataTransfer!BL16</f>
        <v>0</v>
      </c>
      <c r="DZ21" s="24"/>
      <c r="EA21" s="33">
        <f>DataTransfer!BM16</f>
        <v>0</v>
      </c>
      <c r="EB21" s="24"/>
      <c r="EC21" s="33">
        <f>DataTransfer!BN16</f>
        <v>0</v>
      </c>
      <c r="ED21" s="24"/>
      <c r="EE21" s="33">
        <f>DataTransfer!BO16</f>
        <v>0</v>
      </c>
      <c r="EF21" s="24"/>
      <c r="EG21" s="33">
        <f>DataTransfer!BP16</f>
        <v>0</v>
      </c>
      <c r="EH21" s="24"/>
      <c r="EI21" s="33">
        <f>DataTransfer!BQ16</f>
        <v>0</v>
      </c>
      <c r="EJ21" s="24"/>
      <c r="EK21" s="33">
        <f>DataTransfer!BR16</f>
        <v>0</v>
      </c>
      <c r="EL21" s="24"/>
      <c r="EM21" s="33">
        <f>DataTransfer!BS16</f>
        <v>0</v>
      </c>
      <c r="EN21" s="24"/>
      <c r="EO21" s="33">
        <f>DataTransfer!BT16</f>
        <v>0</v>
      </c>
      <c r="EP21" s="24"/>
      <c r="EQ21" s="33">
        <f>DataTransfer!BU16</f>
        <v>0</v>
      </c>
      <c r="ER21" s="24"/>
      <c r="ES21" s="33">
        <f>DataTransfer!BV16</f>
        <v>0</v>
      </c>
      <c r="ET21" s="24"/>
      <c r="EU21" s="33">
        <f>DataTransfer!BW16</f>
        <v>0</v>
      </c>
      <c r="EV21" s="24"/>
      <c r="EW21" s="33">
        <f>DataTransfer!BX16</f>
        <v>0</v>
      </c>
      <c r="EX21" s="24"/>
      <c r="EY21" s="33">
        <f>DataTransfer!BY16</f>
        <v>0</v>
      </c>
      <c r="EZ21" s="24"/>
      <c r="FA21" s="33">
        <f>DataTransfer!BZ16</f>
        <v>0</v>
      </c>
      <c r="FB21" s="24"/>
      <c r="FC21" s="33">
        <f>DataTransfer!CA16</f>
        <v>0</v>
      </c>
      <c r="FD21" s="24"/>
      <c r="FE21" s="33">
        <f>DataTransfer!CB16</f>
        <v>0</v>
      </c>
      <c r="FF21" s="24"/>
      <c r="FG21" s="33">
        <f>DataTransfer!CC16</f>
        <v>0</v>
      </c>
      <c r="FH21" s="24"/>
      <c r="FI21" s="33">
        <f>DataTransfer!CD16</f>
        <v>0</v>
      </c>
      <c r="FJ21" s="24"/>
      <c r="FK21" s="33">
        <f>DataTransfer!CE16</f>
        <v>0</v>
      </c>
      <c r="FL21" s="24"/>
      <c r="FM21" s="33">
        <f>DataTransfer!CF16</f>
        <v>0</v>
      </c>
      <c r="FN21" s="24"/>
      <c r="FO21" s="33">
        <f>DataTransfer!CG16</f>
        <v>0</v>
      </c>
      <c r="FP21" s="24"/>
      <c r="FQ21" s="33">
        <f>DataTransfer!CH16</f>
        <v>0</v>
      </c>
      <c r="FR21" s="24"/>
      <c r="FS21" s="33">
        <f>DataTransfer!CI16</f>
        <v>0</v>
      </c>
      <c r="FT21" s="24"/>
      <c r="FU21" s="33">
        <f>DataTransfer!CJ16</f>
        <v>0</v>
      </c>
      <c r="FV21" s="24"/>
      <c r="FW21" s="33">
        <f>DataTransfer!CK16</f>
        <v>0</v>
      </c>
      <c r="FX21" s="24"/>
      <c r="FY21" s="33">
        <f>DataTransfer!CL16</f>
        <v>0</v>
      </c>
      <c r="FZ21" s="24"/>
      <c r="GA21" s="33">
        <f>DataTransfer!CM16</f>
        <v>0</v>
      </c>
      <c r="GB21" s="24"/>
      <c r="GC21" s="33">
        <f>DataTransfer!CN16</f>
        <v>0</v>
      </c>
      <c r="GD21" s="24"/>
      <c r="GE21" s="33">
        <f>DataTransfer!CO16</f>
        <v>0</v>
      </c>
      <c r="GF21" s="24"/>
      <c r="GG21" s="33">
        <f>DataTransfer!CP16</f>
        <v>0</v>
      </c>
      <c r="GH21" s="24"/>
      <c r="GI21" s="33">
        <f>DataTransfer!CQ16</f>
        <v>0</v>
      </c>
      <c r="GJ21" s="24"/>
      <c r="GK21" s="33">
        <f>DataTransfer!CR16</f>
        <v>0</v>
      </c>
      <c r="GL21" s="24"/>
      <c r="GM21" s="33">
        <f>DataTransfer!CS16</f>
        <v>0</v>
      </c>
      <c r="GN21" s="24"/>
      <c r="GO21" s="33">
        <f>DataTransfer!CT16</f>
        <v>0</v>
      </c>
      <c r="GP21" s="24"/>
      <c r="GQ21" s="33">
        <f>DataTransfer!CU16</f>
        <v>0</v>
      </c>
      <c r="GR21" s="24"/>
      <c r="GS21" s="33">
        <f>DataTransfer!CV16</f>
        <v>0</v>
      </c>
      <c r="GT21" s="24"/>
      <c r="GU21" s="33">
        <f>DataTransfer!CW16</f>
        <v>0</v>
      </c>
      <c r="GV21" s="24"/>
      <c r="GW21" s="33">
        <f>DataTransfer!CX16</f>
        <v>0</v>
      </c>
      <c r="GX21" s="24"/>
      <c r="GY21" s="33">
        <f>DataTransfer!CY16</f>
        <v>0</v>
      </c>
      <c r="GZ21" s="24"/>
      <c r="HA21" s="33">
        <f>DataTransfer!CZ16</f>
        <v>0</v>
      </c>
      <c r="HB21" s="24"/>
      <c r="HC21" s="82"/>
      <c r="HD21" s="82"/>
    </row>
    <row r="22" spans="1:212" ht="28.9" customHeight="1" x14ac:dyDescent="0.25">
      <c r="A22" s="26" t="str">
        <f>DataTransfer!A17</f>
        <v>Income @ Entry (Income Documentation)</v>
      </c>
      <c r="B22" s="26" t="str">
        <f>DataTransfer!B17</f>
        <v>PSH</v>
      </c>
      <c r="C22" s="30">
        <f>DataTransfer!C17</f>
        <v>0</v>
      </c>
      <c r="D22" s="24"/>
      <c r="E22" s="30">
        <f>DataTransfer!D17</f>
        <v>0</v>
      </c>
      <c r="F22" s="24"/>
      <c r="G22" s="30">
        <f>DataTransfer!C17</f>
        <v>0</v>
      </c>
      <c r="H22" s="24"/>
      <c r="I22" s="30">
        <f>DataTransfer!D17</f>
        <v>0</v>
      </c>
      <c r="J22" s="24"/>
      <c r="K22" s="30">
        <f>DataTransfer!E17</f>
        <v>0</v>
      </c>
      <c r="L22" s="24"/>
      <c r="M22" s="30">
        <f>DataTransfer!F17</f>
        <v>0</v>
      </c>
      <c r="N22" s="24"/>
      <c r="O22" s="30">
        <f>DataTransfer!G17</f>
        <v>0</v>
      </c>
      <c r="P22" s="24"/>
      <c r="Q22" s="30">
        <f>DataTransfer!H17</f>
        <v>0</v>
      </c>
      <c r="R22" s="24"/>
      <c r="S22" s="30">
        <f>DataTransfer!I17</f>
        <v>0</v>
      </c>
      <c r="T22" s="24"/>
      <c r="U22" s="30">
        <f>DataTransfer!J17</f>
        <v>0</v>
      </c>
      <c r="V22" s="24"/>
      <c r="W22" s="30">
        <f>DataTransfer!K17</f>
        <v>0</v>
      </c>
      <c r="X22" s="24"/>
      <c r="Y22" s="30">
        <f>DataTransfer!L17</f>
        <v>0</v>
      </c>
      <c r="Z22" s="24"/>
      <c r="AA22" s="30">
        <f>DataTransfer!M17</f>
        <v>0</v>
      </c>
      <c r="AB22" s="24"/>
      <c r="AC22" s="30">
        <f>DataTransfer!N17</f>
        <v>0</v>
      </c>
      <c r="AD22" s="24"/>
      <c r="AE22" s="30">
        <f>DataTransfer!O17</f>
        <v>0</v>
      </c>
      <c r="AF22" s="24"/>
      <c r="AG22" s="30">
        <f>DataTransfer!P17</f>
        <v>0</v>
      </c>
      <c r="AH22" s="24"/>
      <c r="AI22" s="30">
        <f>DataTransfer!Q17</f>
        <v>0</v>
      </c>
      <c r="AJ22" s="24"/>
      <c r="AK22" s="30">
        <f>DataTransfer!R17</f>
        <v>0</v>
      </c>
      <c r="AL22" s="24"/>
      <c r="AM22" s="30">
        <f>DataTransfer!S17</f>
        <v>0</v>
      </c>
      <c r="AN22" s="24"/>
      <c r="AO22" s="30">
        <f>DataTransfer!T17</f>
        <v>0</v>
      </c>
      <c r="AP22" s="24"/>
      <c r="AQ22" s="30">
        <f>DataTransfer!U17</f>
        <v>0</v>
      </c>
      <c r="AR22" s="24"/>
      <c r="AS22" s="30">
        <f>DataTransfer!V17</f>
        <v>0</v>
      </c>
      <c r="AT22" s="24"/>
      <c r="AU22" s="30">
        <f>DataTransfer!W17</f>
        <v>0</v>
      </c>
      <c r="AV22" s="24"/>
      <c r="AW22" s="30">
        <f>DataTransfer!X17</f>
        <v>0</v>
      </c>
      <c r="AX22" s="24"/>
      <c r="AY22" s="30">
        <f>DataTransfer!Y17</f>
        <v>0</v>
      </c>
      <c r="AZ22" s="24"/>
      <c r="BA22" s="30">
        <f>DataTransfer!Z17</f>
        <v>0</v>
      </c>
      <c r="BB22" s="24"/>
      <c r="BC22" s="30">
        <f>DataTransfer!AA17</f>
        <v>0</v>
      </c>
      <c r="BD22" s="24"/>
      <c r="BE22" s="30">
        <f>DataTransfer!AB17</f>
        <v>0</v>
      </c>
      <c r="BF22" s="24"/>
      <c r="BG22" s="30">
        <f>DataTransfer!AC17</f>
        <v>0</v>
      </c>
      <c r="BH22" s="24"/>
      <c r="BI22" s="30">
        <f>DataTransfer!AD17</f>
        <v>0</v>
      </c>
      <c r="BJ22" s="24"/>
      <c r="BK22" s="30">
        <f>DataTransfer!AE17</f>
        <v>0</v>
      </c>
      <c r="BL22" s="24"/>
      <c r="BM22" s="30">
        <f>DataTransfer!AF17</f>
        <v>0</v>
      </c>
      <c r="BN22" s="24"/>
      <c r="BO22" s="30">
        <f>DataTransfer!AG17</f>
        <v>0</v>
      </c>
      <c r="BP22" s="24"/>
      <c r="BQ22" s="30">
        <f>DataTransfer!AH17</f>
        <v>0</v>
      </c>
      <c r="BR22" s="24"/>
      <c r="BS22" s="30">
        <f>DataTransfer!AI17</f>
        <v>0</v>
      </c>
      <c r="BT22" s="24"/>
      <c r="BU22" s="30">
        <f>DataTransfer!AJ17</f>
        <v>0</v>
      </c>
      <c r="BV22" s="24"/>
      <c r="BW22" s="30">
        <f>DataTransfer!AK17</f>
        <v>0</v>
      </c>
      <c r="BX22" s="24"/>
      <c r="BY22" s="30">
        <f>DataTransfer!AL17</f>
        <v>0</v>
      </c>
      <c r="BZ22" s="24"/>
      <c r="CA22" s="30">
        <f>DataTransfer!AM17</f>
        <v>0</v>
      </c>
      <c r="CB22" s="24"/>
      <c r="CC22" s="30">
        <f>DataTransfer!AN17</f>
        <v>0</v>
      </c>
      <c r="CD22" s="24"/>
      <c r="CE22" s="30">
        <f>DataTransfer!AO17</f>
        <v>0</v>
      </c>
      <c r="CF22" s="24"/>
      <c r="CG22" s="30">
        <f>DataTransfer!AP17</f>
        <v>0</v>
      </c>
      <c r="CH22" s="24"/>
      <c r="CI22" s="30">
        <f>DataTransfer!AQ17</f>
        <v>0</v>
      </c>
      <c r="CJ22" s="24"/>
      <c r="CK22" s="30">
        <f>DataTransfer!AR17</f>
        <v>0</v>
      </c>
      <c r="CL22" s="24"/>
      <c r="CM22" s="30">
        <f>DataTransfer!AS17</f>
        <v>0</v>
      </c>
      <c r="CN22" s="24"/>
      <c r="CO22" s="30">
        <f>DataTransfer!AT17</f>
        <v>0</v>
      </c>
      <c r="CP22" s="24"/>
      <c r="CQ22" s="30">
        <f>DataTransfer!AU17</f>
        <v>0</v>
      </c>
      <c r="CR22" s="24"/>
      <c r="CS22" s="30">
        <f>DataTransfer!AV17</f>
        <v>0</v>
      </c>
      <c r="CT22" s="24"/>
      <c r="CU22" s="30">
        <f>DataTransfer!AW17</f>
        <v>0</v>
      </c>
      <c r="CV22" s="24"/>
      <c r="CW22" s="30">
        <f>DataTransfer!AX17</f>
        <v>0</v>
      </c>
      <c r="CX22" s="24"/>
      <c r="CY22" s="30">
        <f>DataTransfer!AY17</f>
        <v>0</v>
      </c>
      <c r="CZ22" s="24"/>
      <c r="DA22" s="30">
        <f>DataTransfer!AZ17</f>
        <v>0</v>
      </c>
      <c r="DB22" s="24"/>
      <c r="DC22" s="30">
        <f>DataTransfer!BA17</f>
        <v>0</v>
      </c>
      <c r="DD22" s="24"/>
      <c r="DE22" s="30">
        <f>DataTransfer!BB17</f>
        <v>0</v>
      </c>
      <c r="DF22" s="24"/>
      <c r="DG22" s="30">
        <f>DataTransfer!BC17</f>
        <v>0</v>
      </c>
      <c r="DH22" s="24"/>
      <c r="DI22" s="30">
        <f>DataTransfer!BD17</f>
        <v>0</v>
      </c>
      <c r="DJ22" s="24"/>
      <c r="DK22" s="30">
        <f>DataTransfer!BE17</f>
        <v>0</v>
      </c>
      <c r="DL22" s="24"/>
      <c r="DM22" s="30">
        <f>DataTransfer!BF17</f>
        <v>0</v>
      </c>
      <c r="DN22" s="24"/>
      <c r="DO22" s="30">
        <f>DataTransfer!BG17</f>
        <v>0</v>
      </c>
      <c r="DP22" s="24"/>
      <c r="DQ22" s="30">
        <f>DataTransfer!BH17</f>
        <v>0</v>
      </c>
      <c r="DR22" s="24"/>
      <c r="DS22" s="30">
        <f>DataTransfer!BI17</f>
        <v>0</v>
      </c>
      <c r="DT22" s="24"/>
      <c r="DU22" s="30">
        <f>DataTransfer!BJ17</f>
        <v>0</v>
      </c>
      <c r="DV22" s="24"/>
      <c r="DW22" s="30">
        <f>DataTransfer!BK17</f>
        <v>0</v>
      </c>
      <c r="DX22" s="24"/>
      <c r="DY22" s="30">
        <f>DataTransfer!BL17</f>
        <v>0</v>
      </c>
      <c r="DZ22" s="24"/>
      <c r="EA22" s="30">
        <f>DataTransfer!BM17</f>
        <v>0</v>
      </c>
      <c r="EB22" s="24"/>
      <c r="EC22" s="30">
        <f>DataTransfer!BN17</f>
        <v>0</v>
      </c>
      <c r="ED22" s="24"/>
      <c r="EE22" s="30">
        <f>DataTransfer!BO17</f>
        <v>0</v>
      </c>
      <c r="EF22" s="24"/>
      <c r="EG22" s="30">
        <f>DataTransfer!BP17</f>
        <v>0</v>
      </c>
      <c r="EH22" s="24"/>
      <c r="EI22" s="30">
        <f>DataTransfer!BQ17</f>
        <v>0</v>
      </c>
      <c r="EJ22" s="24"/>
      <c r="EK22" s="30">
        <f>DataTransfer!BR17</f>
        <v>0</v>
      </c>
      <c r="EL22" s="24"/>
      <c r="EM22" s="30">
        <f>DataTransfer!BS17</f>
        <v>0</v>
      </c>
      <c r="EN22" s="24"/>
      <c r="EO22" s="30">
        <f>DataTransfer!BT17</f>
        <v>0</v>
      </c>
      <c r="EP22" s="24"/>
      <c r="EQ22" s="30">
        <f>DataTransfer!BU17</f>
        <v>0</v>
      </c>
      <c r="ER22" s="24"/>
      <c r="ES22" s="30">
        <f>DataTransfer!BV17</f>
        <v>0</v>
      </c>
      <c r="ET22" s="24"/>
      <c r="EU22" s="30">
        <f>DataTransfer!BW17</f>
        <v>0</v>
      </c>
      <c r="EV22" s="24"/>
      <c r="EW22" s="30">
        <f>DataTransfer!BX17</f>
        <v>0</v>
      </c>
      <c r="EX22" s="24"/>
      <c r="EY22" s="30">
        <f>DataTransfer!BY17</f>
        <v>0</v>
      </c>
      <c r="EZ22" s="24"/>
      <c r="FA22" s="30">
        <f>DataTransfer!BZ17</f>
        <v>0</v>
      </c>
      <c r="FB22" s="24"/>
      <c r="FC22" s="30">
        <f>DataTransfer!CA17</f>
        <v>0</v>
      </c>
      <c r="FD22" s="24"/>
      <c r="FE22" s="30">
        <f>DataTransfer!CB17</f>
        <v>0</v>
      </c>
      <c r="FF22" s="24"/>
      <c r="FG22" s="30">
        <f>DataTransfer!CC17</f>
        <v>0</v>
      </c>
      <c r="FH22" s="24"/>
      <c r="FI22" s="30">
        <f>DataTransfer!CD17</f>
        <v>0</v>
      </c>
      <c r="FJ22" s="24"/>
      <c r="FK22" s="30">
        <f>DataTransfer!CE17</f>
        <v>0</v>
      </c>
      <c r="FL22" s="24"/>
      <c r="FM22" s="30">
        <f>DataTransfer!CF17</f>
        <v>0</v>
      </c>
      <c r="FN22" s="24"/>
      <c r="FO22" s="30">
        <f>DataTransfer!CG17</f>
        <v>0</v>
      </c>
      <c r="FP22" s="24"/>
      <c r="FQ22" s="30">
        <f>DataTransfer!CH17</f>
        <v>0</v>
      </c>
      <c r="FR22" s="24"/>
      <c r="FS22" s="30">
        <f>DataTransfer!CI17</f>
        <v>0</v>
      </c>
      <c r="FT22" s="24"/>
      <c r="FU22" s="30">
        <f>DataTransfer!CJ17</f>
        <v>0</v>
      </c>
      <c r="FV22" s="24"/>
      <c r="FW22" s="30">
        <f>DataTransfer!CK17</f>
        <v>0</v>
      </c>
      <c r="FX22" s="24"/>
      <c r="FY22" s="30">
        <f>DataTransfer!CL17</f>
        <v>0</v>
      </c>
      <c r="FZ22" s="24"/>
      <c r="GA22" s="30">
        <f>DataTransfer!CM17</f>
        <v>0</v>
      </c>
      <c r="GB22" s="24"/>
      <c r="GC22" s="30">
        <f>DataTransfer!CN17</f>
        <v>0</v>
      </c>
      <c r="GD22" s="24"/>
      <c r="GE22" s="30">
        <f>DataTransfer!CO17</f>
        <v>0</v>
      </c>
      <c r="GF22" s="24"/>
      <c r="GG22" s="30">
        <f>DataTransfer!CP17</f>
        <v>0</v>
      </c>
      <c r="GH22" s="24"/>
      <c r="GI22" s="30">
        <f>DataTransfer!CQ17</f>
        <v>0</v>
      </c>
      <c r="GJ22" s="24"/>
      <c r="GK22" s="30">
        <f>DataTransfer!CR17</f>
        <v>0</v>
      </c>
      <c r="GL22" s="24"/>
      <c r="GM22" s="30">
        <f>DataTransfer!CS17</f>
        <v>0</v>
      </c>
      <c r="GN22" s="24"/>
      <c r="GO22" s="30">
        <f>DataTransfer!CT17</f>
        <v>0</v>
      </c>
      <c r="GP22" s="24"/>
      <c r="GQ22" s="30">
        <f>DataTransfer!CU17</f>
        <v>0</v>
      </c>
      <c r="GR22" s="24"/>
      <c r="GS22" s="30">
        <f>DataTransfer!CV17</f>
        <v>0</v>
      </c>
      <c r="GT22" s="24"/>
      <c r="GU22" s="30">
        <f>DataTransfer!CW17</f>
        <v>0</v>
      </c>
      <c r="GV22" s="24"/>
      <c r="GW22" s="30">
        <f>DataTransfer!CX17</f>
        <v>0</v>
      </c>
      <c r="GX22" s="24"/>
      <c r="GY22" s="30">
        <f>DataTransfer!CY17</f>
        <v>0</v>
      </c>
      <c r="GZ22" s="24"/>
      <c r="HA22" s="30">
        <f>DataTransfer!CZ17</f>
        <v>0</v>
      </c>
      <c r="HB22" s="24"/>
      <c r="HC22" s="82"/>
      <c r="HD22" s="82"/>
    </row>
    <row r="23" spans="1:212" ht="21" customHeight="1" x14ac:dyDescent="0.25">
      <c r="A23" s="26" t="str">
        <f>DataTransfer!A18</f>
        <v>Disabling condition (DC)</v>
      </c>
      <c r="B23" s="26" t="str">
        <f>DataTransfer!B18</f>
        <v>PSH</v>
      </c>
      <c r="C23" s="30">
        <f>DataTransfer!C18</f>
        <v>0</v>
      </c>
      <c r="D23" s="24"/>
      <c r="E23" s="30">
        <f>DataTransfer!D18</f>
        <v>0</v>
      </c>
      <c r="F23" s="24"/>
      <c r="G23" s="30">
        <f>DataTransfer!C18</f>
        <v>0</v>
      </c>
      <c r="H23" s="24"/>
      <c r="I23" s="30">
        <f>DataTransfer!D18</f>
        <v>0</v>
      </c>
      <c r="J23" s="24"/>
      <c r="K23" s="30">
        <f>DataTransfer!E18</f>
        <v>0</v>
      </c>
      <c r="L23" s="24"/>
      <c r="M23" s="30">
        <f>DataTransfer!F18</f>
        <v>0</v>
      </c>
      <c r="N23" s="24"/>
      <c r="O23" s="30">
        <f>DataTransfer!G18</f>
        <v>0</v>
      </c>
      <c r="P23" s="24"/>
      <c r="Q23" s="30">
        <f>DataTransfer!H18</f>
        <v>0</v>
      </c>
      <c r="R23" s="24"/>
      <c r="S23" s="30">
        <f>DataTransfer!I18</f>
        <v>0</v>
      </c>
      <c r="T23" s="24"/>
      <c r="U23" s="30">
        <f>DataTransfer!J18</f>
        <v>0</v>
      </c>
      <c r="V23" s="24"/>
      <c r="W23" s="30">
        <f>DataTransfer!K18</f>
        <v>0</v>
      </c>
      <c r="X23" s="24"/>
      <c r="Y23" s="30">
        <f>DataTransfer!L18</f>
        <v>0</v>
      </c>
      <c r="Z23" s="24"/>
      <c r="AA23" s="30">
        <f>DataTransfer!M18</f>
        <v>0</v>
      </c>
      <c r="AB23" s="24"/>
      <c r="AC23" s="30">
        <f>DataTransfer!N18</f>
        <v>0</v>
      </c>
      <c r="AD23" s="24"/>
      <c r="AE23" s="30">
        <f>DataTransfer!O18</f>
        <v>0</v>
      </c>
      <c r="AF23" s="24"/>
      <c r="AG23" s="30">
        <f>DataTransfer!P18</f>
        <v>0</v>
      </c>
      <c r="AH23" s="24"/>
      <c r="AI23" s="30">
        <f>DataTransfer!Q18</f>
        <v>0</v>
      </c>
      <c r="AJ23" s="24"/>
      <c r="AK23" s="30">
        <f>DataTransfer!R18</f>
        <v>0</v>
      </c>
      <c r="AL23" s="24"/>
      <c r="AM23" s="30">
        <f>DataTransfer!S18</f>
        <v>0</v>
      </c>
      <c r="AN23" s="24"/>
      <c r="AO23" s="30">
        <f>DataTransfer!T18</f>
        <v>0</v>
      </c>
      <c r="AP23" s="24"/>
      <c r="AQ23" s="30">
        <f>DataTransfer!U18</f>
        <v>0</v>
      </c>
      <c r="AR23" s="24"/>
      <c r="AS23" s="30">
        <f>DataTransfer!V18</f>
        <v>0</v>
      </c>
      <c r="AT23" s="24"/>
      <c r="AU23" s="30">
        <f>DataTransfer!W18</f>
        <v>0</v>
      </c>
      <c r="AV23" s="24"/>
      <c r="AW23" s="30">
        <f>DataTransfer!X18</f>
        <v>0</v>
      </c>
      <c r="AX23" s="24"/>
      <c r="AY23" s="30">
        <f>DataTransfer!Y18</f>
        <v>0</v>
      </c>
      <c r="AZ23" s="24"/>
      <c r="BA23" s="30">
        <f>DataTransfer!Z18</f>
        <v>0</v>
      </c>
      <c r="BB23" s="24"/>
      <c r="BC23" s="30">
        <f>DataTransfer!AA18</f>
        <v>0</v>
      </c>
      <c r="BD23" s="24"/>
      <c r="BE23" s="30">
        <f>DataTransfer!AB18</f>
        <v>0</v>
      </c>
      <c r="BF23" s="24"/>
      <c r="BG23" s="30">
        <f>DataTransfer!AC18</f>
        <v>0</v>
      </c>
      <c r="BH23" s="24"/>
      <c r="BI23" s="30">
        <f>DataTransfer!AD18</f>
        <v>0</v>
      </c>
      <c r="BJ23" s="24"/>
      <c r="BK23" s="30">
        <f>DataTransfer!AE18</f>
        <v>0</v>
      </c>
      <c r="BL23" s="24"/>
      <c r="BM23" s="30">
        <f>DataTransfer!AF18</f>
        <v>0</v>
      </c>
      <c r="BN23" s="24"/>
      <c r="BO23" s="30">
        <f>DataTransfer!AG18</f>
        <v>0</v>
      </c>
      <c r="BP23" s="24"/>
      <c r="BQ23" s="30">
        <f>DataTransfer!AH18</f>
        <v>0</v>
      </c>
      <c r="BR23" s="24"/>
      <c r="BS23" s="30">
        <f>DataTransfer!AI18</f>
        <v>0</v>
      </c>
      <c r="BT23" s="24"/>
      <c r="BU23" s="30">
        <f>DataTransfer!AJ18</f>
        <v>0</v>
      </c>
      <c r="BV23" s="24"/>
      <c r="BW23" s="30">
        <f>DataTransfer!AK18</f>
        <v>0</v>
      </c>
      <c r="BX23" s="24"/>
      <c r="BY23" s="30">
        <f>DataTransfer!AL18</f>
        <v>0</v>
      </c>
      <c r="BZ23" s="24"/>
      <c r="CA23" s="30">
        <f>DataTransfer!AM18</f>
        <v>0</v>
      </c>
      <c r="CB23" s="24"/>
      <c r="CC23" s="30">
        <f>DataTransfer!AN18</f>
        <v>0</v>
      </c>
      <c r="CD23" s="24"/>
      <c r="CE23" s="30">
        <f>DataTransfer!AO18</f>
        <v>0</v>
      </c>
      <c r="CF23" s="24"/>
      <c r="CG23" s="30">
        <f>DataTransfer!AP18</f>
        <v>0</v>
      </c>
      <c r="CH23" s="24"/>
      <c r="CI23" s="30">
        <f>DataTransfer!AQ18</f>
        <v>0</v>
      </c>
      <c r="CJ23" s="24"/>
      <c r="CK23" s="30">
        <f>DataTransfer!AR18</f>
        <v>0</v>
      </c>
      <c r="CL23" s="24"/>
      <c r="CM23" s="30">
        <f>DataTransfer!AS18</f>
        <v>0</v>
      </c>
      <c r="CN23" s="24"/>
      <c r="CO23" s="30">
        <f>DataTransfer!AT18</f>
        <v>0</v>
      </c>
      <c r="CP23" s="24"/>
      <c r="CQ23" s="30">
        <f>DataTransfer!AU18</f>
        <v>0</v>
      </c>
      <c r="CR23" s="24"/>
      <c r="CS23" s="30">
        <f>DataTransfer!AV18</f>
        <v>0</v>
      </c>
      <c r="CT23" s="24"/>
      <c r="CU23" s="30">
        <f>DataTransfer!AW18</f>
        <v>0</v>
      </c>
      <c r="CV23" s="24"/>
      <c r="CW23" s="30">
        <f>DataTransfer!AX18</f>
        <v>0</v>
      </c>
      <c r="CX23" s="24"/>
      <c r="CY23" s="30">
        <f>DataTransfer!AY18</f>
        <v>0</v>
      </c>
      <c r="CZ23" s="24"/>
      <c r="DA23" s="30">
        <f>DataTransfer!AZ18</f>
        <v>0</v>
      </c>
      <c r="DB23" s="24"/>
      <c r="DC23" s="30">
        <f>DataTransfer!BA18</f>
        <v>0</v>
      </c>
      <c r="DD23" s="24"/>
      <c r="DE23" s="30">
        <f>DataTransfer!BB18</f>
        <v>0</v>
      </c>
      <c r="DF23" s="24"/>
      <c r="DG23" s="30">
        <f>DataTransfer!BC18</f>
        <v>0</v>
      </c>
      <c r="DH23" s="24"/>
      <c r="DI23" s="30">
        <f>DataTransfer!BD18</f>
        <v>0</v>
      </c>
      <c r="DJ23" s="24"/>
      <c r="DK23" s="30">
        <f>DataTransfer!BE18</f>
        <v>0</v>
      </c>
      <c r="DL23" s="24"/>
      <c r="DM23" s="30">
        <f>DataTransfer!BF18</f>
        <v>0</v>
      </c>
      <c r="DN23" s="24"/>
      <c r="DO23" s="30">
        <f>DataTransfer!BG18</f>
        <v>0</v>
      </c>
      <c r="DP23" s="24"/>
      <c r="DQ23" s="30">
        <f>DataTransfer!BH18</f>
        <v>0</v>
      </c>
      <c r="DR23" s="24"/>
      <c r="DS23" s="30">
        <f>DataTransfer!BI18</f>
        <v>0</v>
      </c>
      <c r="DT23" s="24"/>
      <c r="DU23" s="30">
        <f>DataTransfer!BJ18</f>
        <v>0</v>
      </c>
      <c r="DV23" s="24"/>
      <c r="DW23" s="30">
        <f>DataTransfer!BK18</f>
        <v>0</v>
      </c>
      <c r="DX23" s="24"/>
      <c r="DY23" s="30">
        <f>DataTransfer!BL18</f>
        <v>0</v>
      </c>
      <c r="DZ23" s="24"/>
      <c r="EA23" s="30">
        <f>DataTransfer!BM18</f>
        <v>0</v>
      </c>
      <c r="EB23" s="24"/>
      <c r="EC23" s="30">
        <f>DataTransfer!BN18</f>
        <v>0</v>
      </c>
      <c r="ED23" s="24"/>
      <c r="EE23" s="30">
        <f>DataTransfer!BO18</f>
        <v>0</v>
      </c>
      <c r="EF23" s="24"/>
      <c r="EG23" s="30">
        <f>DataTransfer!BP18</f>
        <v>0</v>
      </c>
      <c r="EH23" s="24"/>
      <c r="EI23" s="30">
        <f>DataTransfer!BQ18</f>
        <v>0</v>
      </c>
      <c r="EJ23" s="24"/>
      <c r="EK23" s="30">
        <f>DataTransfer!BR18</f>
        <v>0</v>
      </c>
      <c r="EL23" s="24"/>
      <c r="EM23" s="30">
        <f>DataTransfer!BS18</f>
        <v>0</v>
      </c>
      <c r="EN23" s="24"/>
      <c r="EO23" s="30">
        <f>DataTransfer!BT18</f>
        <v>0</v>
      </c>
      <c r="EP23" s="24"/>
      <c r="EQ23" s="30">
        <f>DataTransfer!BU18</f>
        <v>0</v>
      </c>
      <c r="ER23" s="24"/>
      <c r="ES23" s="30">
        <f>DataTransfer!BV18</f>
        <v>0</v>
      </c>
      <c r="ET23" s="24"/>
      <c r="EU23" s="30">
        <f>DataTransfer!BW18</f>
        <v>0</v>
      </c>
      <c r="EV23" s="24"/>
      <c r="EW23" s="30">
        <f>DataTransfer!BX18</f>
        <v>0</v>
      </c>
      <c r="EX23" s="24"/>
      <c r="EY23" s="30">
        <f>DataTransfer!BY18</f>
        <v>0</v>
      </c>
      <c r="EZ23" s="24"/>
      <c r="FA23" s="30">
        <f>DataTransfer!BZ18</f>
        <v>0</v>
      </c>
      <c r="FB23" s="24"/>
      <c r="FC23" s="30">
        <f>DataTransfer!CA18</f>
        <v>0</v>
      </c>
      <c r="FD23" s="24"/>
      <c r="FE23" s="30">
        <f>DataTransfer!CB18</f>
        <v>0</v>
      </c>
      <c r="FF23" s="24"/>
      <c r="FG23" s="30">
        <f>DataTransfer!CC18</f>
        <v>0</v>
      </c>
      <c r="FH23" s="24"/>
      <c r="FI23" s="30">
        <f>DataTransfer!CD18</f>
        <v>0</v>
      </c>
      <c r="FJ23" s="24"/>
      <c r="FK23" s="30">
        <f>DataTransfer!CE18</f>
        <v>0</v>
      </c>
      <c r="FL23" s="24"/>
      <c r="FM23" s="30">
        <f>DataTransfer!CF18</f>
        <v>0</v>
      </c>
      <c r="FN23" s="24"/>
      <c r="FO23" s="30">
        <f>DataTransfer!CG18</f>
        <v>0</v>
      </c>
      <c r="FP23" s="24"/>
      <c r="FQ23" s="30">
        <f>DataTransfer!CH18</f>
        <v>0</v>
      </c>
      <c r="FR23" s="24"/>
      <c r="FS23" s="30">
        <f>DataTransfer!CI18</f>
        <v>0</v>
      </c>
      <c r="FT23" s="24"/>
      <c r="FU23" s="30">
        <f>DataTransfer!CJ18</f>
        <v>0</v>
      </c>
      <c r="FV23" s="24"/>
      <c r="FW23" s="30">
        <f>DataTransfer!CK18</f>
        <v>0</v>
      </c>
      <c r="FX23" s="24"/>
      <c r="FY23" s="30">
        <f>DataTransfer!CL18</f>
        <v>0</v>
      </c>
      <c r="FZ23" s="24"/>
      <c r="GA23" s="30">
        <f>DataTransfer!CM18</f>
        <v>0</v>
      </c>
      <c r="GB23" s="24"/>
      <c r="GC23" s="30">
        <f>DataTransfer!CN18</f>
        <v>0</v>
      </c>
      <c r="GD23" s="24"/>
      <c r="GE23" s="30">
        <f>DataTransfer!CO18</f>
        <v>0</v>
      </c>
      <c r="GF23" s="24"/>
      <c r="GG23" s="30">
        <f>DataTransfer!CP18</f>
        <v>0</v>
      </c>
      <c r="GH23" s="24"/>
      <c r="GI23" s="30">
        <f>DataTransfer!CQ18</f>
        <v>0</v>
      </c>
      <c r="GJ23" s="24"/>
      <c r="GK23" s="30">
        <f>DataTransfer!CR18</f>
        <v>0</v>
      </c>
      <c r="GL23" s="24"/>
      <c r="GM23" s="30">
        <f>DataTransfer!CS18</f>
        <v>0</v>
      </c>
      <c r="GN23" s="24"/>
      <c r="GO23" s="30">
        <f>DataTransfer!CT18</f>
        <v>0</v>
      </c>
      <c r="GP23" s="24"/>
      <c r="GQ23" s="30">
        <f>DataTransfer!CU18</f>
        <v>0</v>
      </c>
      <c r="GR23" s="24"/>
      <c r="GS23" s="30">
        <f>DataTransfer!CV18</f>
        <v>0</v>
      </c>
      <c r="GT23" s="24"/>
      <c r="GU23" s="30">
        <f>DataTransfer!CW18</f>
        <v>0</v>
      </c>
      <c r="GV23" s="24"/>
      <c r="GW23" s="30">
        <f>DataTransfer!CX18</f>
        <v>0</v>
      </c>
      <c r="GX23" s="24"/>
      <c r="GY23" s="30">
        <f>DataTransfer!CY18</f>
        <v>0</v>
      </c>
      <c r="GZ23" s="24"/>
      <c r="HA23" s="30">
        <f>DataTransfer!CZ18</f>
        <v>0</v>
      </c>
      <c r="HB23" s="24"/>
      <c r="HC23" s="82"/>
      <c r="HD23" s="82"/>
    </row>
    <row r="24" spans="1:212" ht="30" x14ac:dyDescent="0.25">
      <c r="A24" s="26" t="str">
        <f>DataTransfer!A19</f>
        <v>Disability @ Entry (DC)</v>
      </c>
      <c r="B24" s="26" t="str">
        <f>DataTransfer!B19</f>
        <v>PSH</v>
      </c>
      <c r="C24" s="30">
        <f>DataTransfer!C19</f>
        <v>0</v>
      </c>
      <c r="D24" s="24"/>
      <c r="E24" s="30">
        <f>DataTransfer!D19</f>
        <v>0</v>
      </c>
      <c r="F24" s="24"/>
      <c r="G24" s="30">
        <f>DataTransfer!C19</f>
        <v>0</v>
      </c>
      <c r="H24" s="24"/>
      <c r="I24" s="30">
        <f>DataTransfer!D19</f>
        <v>0</v>
      </c>
      <c r="J24" s="24"/>
      <c r="K24" s="30">
        <f>DataTransfer!E19</f>
        <v>0</v>
      </c>
      <c r="L24" s="24"/>
      <c r="M24" s="30">
        <f>DataTransfer!F19</f>
        <v>0</v>
      </c>
      <c r="N24" s="24"/>
      <c r="O24" s="30">
        <f>DataTransfer!G19</f>
        <v>0</v>
      </c>
      <c r="P24" s="24"/>
      <c r="Q24" s="30">
        <f>DataTransfer!H19</f>
        <v>0</v>
      </c>
      <c r="R24" s="24"/>
      <c r="S24" s="30">
        <f>DataTransfer!I19</f>
        <v>0</v>
      </c>
      <c r="T24" s="24"/>
      <c r="U24" s="30">
        <f>DataTransfer!J19</f>
        <v>0</v>
      </c>
      <c r="V24" s="24"/>
      <c r="W24" s="30">
        <f>DataTransfer!K19</f>
        <v>0</v>
      </c>
      <c r="X24" s="24"/>
      <c r="Y24" s="30">
        <f>DataTransfer!L19</f>
        <v>0</v>
      </c>
      <c r="Z24" s="24"/>
      <c r="AA24" s="30">
        <f>DataTransfer!M19</f>
        <v>0</v>
      </c>
      <c r="AB24" s="24"/>
      <c r="AC24" s="30">
        <f>DataTransfer!N19</f>
        <v>0</v>
      </c>
      <c r="AD24" s="24"/>
      <c r="AE24" s="30">
        <f>DataTransfer!O19</f>
        <v>0</v>
      </c>
      <c r="AF24" s="24"/>
      <c r="AG24" s="30">
        <f>DataTransfer!P19</f>
        <v>0</v>
      </c>
      <c r="AH24" s="24"/>
      <c r="AI24" s="30">
        <f>DataTransfer!Q19</f>
        <v>0</v>
      </c>
      <c r="AJ24" s="24"/>
      <c r="AK24" s="30">
        <f>DataTransfer!R19</f>
        <v>0</v>
      </c>
      <c r="AL24" s="24"/>
      <c r="AM24" s="30">
        <f>DataTransfer!S19</f>
        <v>0</v>
      </c>
      <c r="AN24" s="24"/>
      <c r="AO24" s="30">
        <f>DataTransfer!T19</f>
        <v>0</v>
      </c>
      <c r="AP24" s="24"/>
      <c r="AQ24" s="30">
        <f>DataTransfer!U19</f>
        <v>0</v>
      </c>
      <c r="AR24" s="24"/>
      <c r="AS24" s="30">
        <f>DataTransfer!V19</f>
        <v>0</v>
      </c>
      <c r="AT24" s="24"/>
      <c r="AU24" s="30">
        <f>DataTransfer!W19</f>
        <v>0</v>
      </c>
      <c r="AV24" s="24"/>
      <c r="AW24" s="30">
        <f>DataTransfer!X19</f>
        <v>0</v>
      </c>
      <c r="AX24" s="24"/>
      <c r="AY24" s="30">
        <f>DataTransfer!Y19</f>
        <v>0</v>
      </c>
      <c r="AZ24" s="24"/>
      <c r="BA24" s="30">
        <f>DataTransfer!Z19</f>
        <v>0</v>
      </c>
      <c r="BB24" s="24"/>
      <c r="BC24" s="30">
        <f>DataTransfer!AA19</f>
        <v>0</v>
      </c>
      <c r="BD24" s="24"/>
      <c r="BE24" s="30">
        <f>DataTransfer!AB19</f>
        <v>0</v>
      </c>
      <c r="BF24" s="24"/>
      <c r="BG24" s="30">
        <f>DataTransfer!AC19</f>
        <v>0</v>
      </c>
      <c r="BH24" s="24"/>
      <c r="BI24" s="30">
        <f>DataTransfer!AD19</f>
        <v>0</v>
      </c>
      <c r="BJ24" s="24"/>
      <c r="BK24" s="30">
        <f>DataTransfer!AE19</f>
        <v>0</v>
      </c>
      <c r="BL24" s="24"/>
      <c r="BM24" s="30">
        <f>DataTransfer!AF19</f>
        <v>0</v>
      </c>
      <c r="BN24" s="24"/>
      <c r="BO24" s="30">
        <f>DataTransfer!AG19</f>
        <v>0</v>
      </c>
      <c r="BP24" s="24"/>
      <c r="BQ24" s="30">
        <f>DataTransfer!AH19</f>
        <v>0</v>
      </c>
      <c r="BR24" s="24"/>
      <c r="BS24" s="30">
        <f>DataTransfer!AI19</f>
        <v>0</v>
      </c>
      <c r="BT24" s="24"/>
      <c r="BU24" s="30">
        <f>DataTransfer!AJ19</f>
        <v>0</v>
      </c>
      <c r="BV24" s="24"/>
      <c r="BW24" s="30">
        <f>DataTransfer!AK19</f>
        <v>0</v>
      </c>
      <c r="BX24" s="24"/>
      <c r="BY24" s="30">
        <f>DataTransfer!AL19</f>
        <v>0</v>
      </c>
      <c r="BZ24" s="24"/>
      <c r="CA24" s="30">
        <f>DataTransfer!AM19</f>
        <v>0</v>
      </c>
      <c r="CB24" s="24"/>
      <c r="CC24" s="30">
        <f>DataTransfer!AN19</f>
        <v>0</v>
      </c>
      <c r="CD24" s="24"/>
      <c r="CE24" s="30">
        <f>DataTransfer!AO19</f>
        <v>0</v>
      </c>
      <c r="CF24" s="24"/>
      <c r="CG24" s="30">
        <f>DataTransfer!AP19</f>
        <v>0</v>
      </c>
      <c r="CH24" s="24"/>
      <c r="CI24" s="30">
        <f>DataTransfer!AQ19</f>
        <v>0</v>
      </c>
      <c r="CJ24" s="24"/>
      <c r="CK24" s="30">
        <f>DataTransfer!AR19</f>
        <v>0</v>
      </c>
      <c r="CL24" s="24"/>
      <c r="CM24" s="30">
        <f>DataTransfer!AS19</f>
        <v>0</v>
      </c>
      <c r="CN24" s="24"/>
      <c r="CO24" s="30">
        <f>DataTransfer!AT19</f>
        <v>0</v>
      </c>
      <c r="CP24" s="24"/>
      <c r="CQ24" s="30">
        <f>DataTransfer!AU19</f>
        <v>0</v>
      </c>
      <c r="CR24" s="24"/>
      <c r="CS24" s="30">
        <f>DataTransfer!AV19</f>
        <v>0</v>
      </c>
      <c r="CT24" s="24"/>
      <c r="CU24" s="30">
        <f>DataTransfer!AW19</f>
        <v>0</v>
      </c>
      <c r="CV24" s="24"/>
      <c r="CW24" s="30">
        <f>DataTransfer!AX19</f>
        <v>0</v>
      </c>
      <c r="CX24" s="24"/>
      <c r="CY24" s="30">
        <f>DataTransfer!AY19</f>
        <v>0</v>
      </c>
      <c r="CZ24" s="24"/>
      <c r="DA24" s="30">
        <f>DataTransfer!AZ19</f>
        <v>0</v>
      </c>
      <c r="DB24" s="24"/>
      <c r="DC24" s="30">
        <f>DataTransfer!BA19</f>
        <v>0</v>
      </c>
      <c r="DD24" s="24"/>
      <c r="DE24" s="30">
        <f>DataTransfer!BB19</f>
        <v>0</v>
      </c>
      <c r="DF24" s="24"/>
      <c r="DG24" s="30">
        <f>DataTransfer!BC19</f>
        <v>0</v>
      </c>
      <c r="DH24" s="24"/>
      <c r="DI24" s="30">
        <f>DataTransfer!BD19</f>
        <v>0</v>
      </c>
      <c r="DJ24" s="24"/>
      <c r="DK24" s="30">
        <f>DataTransfer!BE19</f>
        <v>0</v>
      </c>
      <c r="DL24" s="24"/>
      <c r="DM24" s="30">
        <f>DataTransfer!BF19</f>
        <v>0</v>
      </c>
      <c r="DN24" s="24"/>
      <c r="DO24" s="30">
        <f>DataTransfer!BG19</f>
        <v>0</v>
      </c>
      <c r="DP24" s="24"/>
      <c r="DQ24" s="30">
        <f>DataTransfer!BH19</f>
        <v>0</v>
      </c>
      <c r="DR24" s="24"/>
      <c r="DS24" s="30">
        <f>DataTransfer!BI19</f>
        <v>0</v>
      </c>
      <c r="DT24" s="24"/>
      <c r="DU24" s="30">
        <f>DataTransfer!BJ19</f>
        <v>0</v>
      </c>
      <c r="DV24" s="24"/>
      <c r="DW24" s="30">
        <f>DataTransfer!BK19</f>
        <v>0</v>
      </c>
      <c r="DX24" s="24"/>
      <c r="DY24" s="30">
        <f>DataTransfer!BL19</f>
        <v>0</v>
      </c>
      <c r="DZ24" s="24"/>
      <c r="EA24" s="30">
        <f>DataTransfer!BM19</f>
        <v>0</v>
      </c>
      <c r="EB24" s="24"/>
      <c r="EC24" s="30">
        <f>DataTransfer!BN19</f>
        <v>0</v>
      </c>
      <c r="ED24" s="24"/>
      <c r="EE24" s="30">
        <f>DataTransfer!BO19</f>
        <v>0</v>
      </c>
      <c r="EF24" s="24"/>
      <c r="EG24" s="30">
        <f>DataTransfer!BP19</f>
        <v>0</v>
      </c>
      <c r="EH24" s="24"/>
      <c r="EI24" s="30">
        <f>DataTransfer!BQ19</f>
        <v>0</v>
      </c>
      <c r="EJ24" s="24"/>
      <c r="EK24" s="30">
        <f>DataTransfer!BR19</f>
        <v>0</v>
      </c>
      <c r="EL24" s="24"/>
      <c r="EM24" s="30">
        <f>DataTransfer!BS19</f>
        <v>0</v>
      </c>
      <c r="EN24" s="24"/>
      <c r="EO24" s="30">
        <f>DataTransfer!BT19</f>
        <v>0</v>
      </c>
      <c r="EP24" s="24"/>
      <c r="EQ24" s="30">
        <f>DataTransfer!BU19</f>
        <v>0</v>
      </c>
      <c r="ER24" s="24"/>
      <c r="ES24" s="30">
        <f>DataTransfer!BV19</f>
        <v>0</v>
      </c>
      <c r="ET24" s="24"/>
      <c r="EU24" s="30">
        <f>DataTransfer!BW19</f>
        <v>0</v>
      </c>
      <c r="EV24" s="24"/>
      <c r="EW24" s="30">
        <f>DataTransfer!BX19</f>
        <v>0</v>
      </c>
      <c r="EX24" s="24"/>
      <c r="EY24" s="30">
        <f>DataTransfer!BY19</f>
        <v>0</v>
      </c>
      <c r="EZ24" s="24"/>
      <c r="FA24" s="30">
        <f>DataTransfer!BZ19</f>
        <v>0</v>
      </c>
      <c r="FB24" s="24"/>
      <c r="FC24" s="30">
        <f>DataTransfer!CA19</f>
        <v>0</v>
      </c>
      <c r="FD24" s="24"/>
      <c r="FE24" s="30">
        <f>DataTransfer!CB19</f>
        <v>0</v>
      </c>
      <c r="FF24" s="24"/>
      <c r="FG24" s="30">
        <f>DataTransfer!CC19</f>
        <v>0</v>
      </c>
      <c r="FH24" s="24"/>
      <c r="FI24" s="30">
        <f>DataTransfer!CD19</f>
        <v>0</v>
      </c>
      <c r="FJ24" s="24"/>
      <c r="FK24" s="30">
        <f>DataTransfer!CE19</f>
        <v>0</v>
      </c>
      <c r="FL24" s="24"/>
      <c r="FM24" s="30">
        <f>DataTransfer!CF19</f>
        <v>0</v>
      </c>
      <c r="FN24" s="24"/>
      <c r="FO24" s="30">
        <f>DataTransfer!CG19</f>
        <v>0</v>
      </c>
      <c r="FP24" s="24"/>
      <c r="FQ24" s="30">
        <f>DataTransfer!CH19</f>
        <v>0</v>
      </c>
      <c r="FR24" s="24"/>
      <c r="FS24" s="30">
        <f>DataTransfer!CI19</f>
        <v>0</v>
      </c>
      <c r="FT24" s="24"/>
      <c r="FU24" s="30">
        <f>DataTransfer!CJ19</f>
        <v>0</v>
      </c>
      <c r="FV24" s="24"/>
      <c r="FW24" s="30">
        <f>DataTransfer!CK19</f>
        <v>0</v>
      </c>
      <c r="FX24" s="24"/>
      <c r="FY24" s="30">
        <f>DataTransfer!CL19</f>
        <v>0</v>
      </c>
      <c r="FZ24" s="24"/>
      <c r="GA24" s="30">
        <f>DataTransfer!CM19</f>
        <v>0</v>
      </c>
      <c r="GB24" s="24"/>
      <c r="GC24" s="30">
        <f>DataTransfer!CN19</f>
        <v>0</v>
      </c>
      <c r="GD24" s="24"/>
      <c r="GE24" s="30">
        <f>DataTransfer!CO19</f>
        <v>0</v>
      </c>
      <c r="GF24" s="24"/>
      <c r="GG24" s="30">
        <f>DataTransfer!CP19</f>
        <v>0</v>
      </c>
      <c r="GH24" s="24"/>
      <c r="GI24" s="30">
        <f>DataTransfer!CQ19</f>
        <v>0</v>
      </c>
      <c r="GJ24" s="24"/>
      <c r="GK24" s="30">
        <f>DataTransfer!CR19</f>
        <v>0</v>
      </c>
      <c r="GL24" s="24"/>
      <c r="GM24" s="30">
        <f>DataTransfer!CS19</f>
        <v>0</v>
      </c>
      <c r="GN24" s="24"/>
      <c r="GO24" s="30">
        <f>DataTransfer!CT19</f>
        <v>0</v>
      </c>
      <c r="GP24" s="24"/>
      <c r="GQ24" s="30">
        <f>DataTransfer!CU19</f>
        <v>0</v>
      </c>
      <c r="GR24" s="24"/>
      <c r="GS24" s="30">
        <f>DataTransfer!CV19</f>
        <v>0</v>
      </c>
      <c r="GT24" s="24"/>
      <c r="GU24" s="30">
        <f>DataTransfer!CW19</f>
        <v>0</v>
      </c>
      <c r="GV24" s="24"/>
      <c r="GW24" s="30">
        <f>DataTransfer!CX19</f>
        <v>0</v>
      </c>
      <c r="GX24" s="24"/>
      <c r="GY24" s="30">
        <f>DataTransfer!CY19</f>
        <v>0</v>
      </c>
      <c r="GZ24" s="24"/>
      <c r="HA24" s="30">
        <f>DataTransfer!CZ19</f>
        <v>0</v>
      </c>
      <c r="HB24" s="24"/>
      <c r="HC24" s="82"/>
      <c r="HD24" s="82"/>
    </row>
    <row r="25" spans="1:212" ht="50.45" customHeight="1" x14ac:dyDescent="0.25">
      <c r="A25" s="136" t="s">
        <v>50</v>
      </c>
      <c r="B25" s="137"/>
      <c r="C25" s="148"/>
      <c r="D25" s="149"/>
      <c r="E25" s="148"/>
      <c r="F25" s="149"/>
      <c r="G25" s="148"/>
      <c r="H25" s="149"/>
      <c r="I25" s="148"/>
      <c r="J25" s="149"/>
      <c r="K25" s="148"/>
      <c r="L25" s="149"/>
      <c r="M25" s="148"/>
      <c r="N25" s="149"/>
      <c r="O25" s="148"/>
      <c r="P25" s="149"/>
      <c r="Q25" s="148"/>
      <c r="R25" s="149"/>
      <c r="S25" s="148"/>
      <c r="T25" s="149"/>
      <c r="U25" s="148"/>
      <c r="V25" s="149"/>
      <c r="W25" s="148"/>
      <c r="X25" s="149"/>
      <c r="Y25" s="148"/>
      <c r="Z25" s="149"/>
      <c r="AA25" s="148"/>
      <c r="AB25" s="149"/>
      <c r="AC25" s="148"/>
      <c r="AD25" s="149"/>
      <c r="AE25" s="148"/>
      <c r="AF25" s="149"/>
      <c r="AG25" s="148"/>
      <c r="AH25" s="149"/>
      <c r="AI25" s="148"/>
      <c r="AJ25" s="149"/>
      <c r="AK25" s="148"/>
      <c r="AL25" s="149"/>
      <c r="AM25" s="148"/>
      <c r="AN25" s="149"/>
      <c r="AO25" s="148"/>
      <c r="AP25" s="149"/>
      <c r="AQ25" s="148"/>
      <c r="AR25" s="149"/>
      <c r="AS25" s="148"/>
      <c r="AT25" s="149"/>
      <c r="AU25" s="148"/>
      <c r="AV25" s="149"/>
      <c r="AW25" s="148"/>
      <c r="AX25" s="149"/>
      <c r="AY25" s="148"/>
      <c r="AZ25" s="149"/>
      <c r="BA25" s="148"/>
      <c r="BB25" s="149"/>
      <c r="BC25" s="148"/>
      <c r="BD25" s="149"/>
      <c r="BE25" s="148"/>
      <c r="BF25" s="149"/>
      <c r="BG25" s="148"/>
      <c r="BH25" s="149"/>
      <c r="BI25" s="148"/>
      <c r="BJ25" s="149"/>
      <c r="BK25" s="148"/>
      <c r="BL25" s="149"/>
      <c r="BM25" s="148"/>
      <c r="BN25" s="149"/>
      <c r="BO25" s="148"/>
      <c r="BP25" s="149"/>
      <c r="BQ25" s="148"/>
      <c r="BR25" s="149"/>
      <c r="BS25" s="148"/>
      <c r="BT25" s="149"/>
      <c r="BU25" s="148"/>
      <c r="BV25" s="149"/>
      <c r="BW25" s="148"/>
      <c r="BX25" s="149"/>
      <c r="BY25" s="148"/>
      <c r="BZ25" s="149"/>
      <c r="CA25" s="148"/>
      <c r="CB25" s="149"/>
      <c r="CC25" s="148"/>
      <c r="CD25" s="149"/>
      <c r="CE25" s="148"/>
      <c r="CF25" s="149"/>
      <c r="CG25" s="148"/>
      <c r="CH25" s="149"/>
      <c r="CI25" s="148"/>
      <c r="CJ25" s="149"/>
      <c r="CK25" s="148"/>
      <c r="CL25" s="149"/>
      <c r="CM25" s="148"/>
      <c r="CN25" s="149"/>
      <c r="CO25" s="148"/>
      <c r="CP25" s="149"/>
      <c r="CQ25" s="148"/>
      <c r="CR25" s="149"/>
      <c r="CS25" s="148"/>
      <c r="CT25" s="149"/>
      <c r="CU25" s="148"/>
      <c r="CV25" s="149"/>
      <c r="CW25" s="148"/>
      <c r="CX25" s="149"/>
      <c r="CY25" s="148"/>
      <c r="CZ25" s="149"/>
      <c r="DA25" s="148"/>
      <c r="DB25" s="149"/>
      <c r="DC25" s="148"/>
      <c r="DD25" s="149"/>
      <c r="DE25" s="148"/>
      <c r="DF25" s="149"/>
      <c r="DG25" s="148"/>
      <c r="DH25" s="149"/>
      <c r="DI25" s="148"/>
      <c r="DJ25" s="149"/>
      <c r="DK25" s="148"/>
      <c r="DL25" s="149"/>
      <c r="DM25" s="148"/>
      <c r="DN25" s="149"/>
      <c r="DO25" s="148"/>
      <c r="DP25" s="149"/>
      <c r="DQ25" s="148"/>
      <c r="DR25" s="149"/>
      <c r="DS25" s="148"/>
      <c r="DT25" s="149"/>
      <c r="DU25" s="148"/>
      <c r="DV25" s="149"/>
      <c r="DW25" s="148"/>
      <c r="DX25" s="149"/>
      <c r="DY25" s="148"/>
      <c r="DZ25" s="149"/>
      <c r="EA25" s="148"/>
      <c r="EB25" s="149"/>
      <c r="EC25" s="148"/>
      <c r="ED25" s="149"/>
      <c r="EE25" s="148"/>
      <c r="EF25" s="149"/>
      <c r="EG25" s="148"/>
      <c r="EH25" s="149"/>
      <c r="EI25" s="148"/>
      <c r="EJ25" s="149"/>
      <c r="EK25" s="148"/>
      <c r="EL25" s="149"/>
      <c r="EM25" s="148"/>
      <c r="EN25" s="149"/>
      <c r="EO25" s="148"/>
      <c r="EP25" s="149"/>
      <c r="EQ25" s="148"/>
      <c r="ER25" s="149"/>
      <c r="ES25" s="148"/>
      <c r="ET25" s="149"/>
      <c r="EU25" s="148"/>
      <c r="EV25" s="149"/>
      <c r="EW25" s="148"/>
      <c r="EX25" s="149"/>
      <c r="EY25" s="148"/>
      <c r="EZ25" s="149"/>
      <c r="FA25" s="148"/>
      <c r="FB25" s="149"/>
      <c r="FC25" s="148"/>
      <c r="FD25" s="149"/>
      <c r="FE25" s="148"/>
      <c r="FF25" s="149"/>
      <c r="FG25" s="148"/>
      <c r="FH25" s="149"/>
      <c r="FI25" s="148"/>
      <c r="FJ25" s="149"/>
      <c r="FK25" s="148"/>
      <c r="FL25" s="149"/>
      <c r="FM25" s="148"/>
      <c r="FN25" s="149"/>
      <c r="FO25" s="148"/>
      <c r="FP25" s="149"/>
      <c r="FQ25" s="148"/>
      <c r="FR25" s="149"/>
      <c r="FS25" s="148"/>
      <c r="FT25" s="149"/>
      <c r="FU25" s="148"/>
      <c r="FV25" s="149"/>
      <c r="FW25" s="148"/>
      <c r="FX25" s="149"/>
      <c r="FY25" s="148"/>
      <c r="FZ25" s="149"/>
      <c r="GA25" s="148"/>
      <c r="GB25" s="149"/>
      <c r="GC25" s="148"/>
      <c r="GD25" s="149"/>
      <c r="GE25" s="148"/>
      <c r="GF25" s="149"/>
      <c r="GG25" s="148"/>
      <c r="GH25" s="149"/>
      <c r="GI25" s="148"/>
      <c r="GJ25" s="149"/>
      <c r="GK25" s="148"/>
      <c r="GL25" s="149"/>
      <c r="GM25" s="148"/>
      <c r="GN25" s="149"/>
      <c r="GO25" s="148"/>
      <c r="GP25" s="149"/>
      <c r="GQ25" s="148"/>
      <c r="GR25" s="149"/>
      <c r="GS25" s="148"/>
      <c r="GT25" s="149"/>
      <c r="GU25" s="148"/>
      <c r="GV25" s="149"/>
      <c r="GW25" s="148"/>
      <c r="GX25" s="149"/>
      <c r="GY25" s="148"/>
      <c r="GZ25" s="149"/>
      <c r="HA25" s="148"/>
      <c r="HB25" s="149"/>
      <c r="HC25" s="88"/>
      <c r="HD25" s="88"/>
    </row>
    <row r="26" spans="1:212" ht="15.75" x14ac:dyDescent="0.25">
      <c r="A26" s="41"/>
      <c r="B26" s="42"/>
      <c r="C26" s="43"/>
      <c r="D26" s="75"/>
      <c r="E26" s="44"/>
      <c r="F26" s="75"/>
      <c r="G26" s="44"/>
      <c r="H26" s="75"/>
      <c r="I26" s="44"/>
      <c r="J26" s="75"/>
      <c r="K26" s="44"/>
      <c r="L26" s="75"/>
      <c r="M26" s="44"/>
      <c r="N26" s="75"/>
      <c r="O26" s="44"/>
      <c r="P26" s="75"/>
      <c r="Q26" s="44"/>
      <c r="R26" s="75"/>
      <c r="S26" s="44"/>
      <c r="T26" s="75"/>
      <c r="U26" s="44"/>
      <c r="V26" s="75"/>
      <c r="W26" s="44"/>
      <c r="X26" s="75"/>
      <c r="Y26" s="44"/>
      <c r="Z26" s="75"/>
      <c r="AA26" s="44"/>
      <c r="AB26" s="75"/>
      <c r="AC26" s="44"/>
      <c r="AD26" s="75"/>
      <c r="AE26" s="44"/>
      <c r="AF26" s="75"/>
      <c r="AG26" s="44"/>
      <c r="AH26" s="75"/>
      <c r="AI26" s="44"/>
      <c r="AJ26" s="75"/>
      <c r="AK26" s="44"/>
      <c r="AL26" s="75"/>
      <c r="AM26" s="44"/>
      <c r="AN26" s="75"/>
      <c r="AO26" s="44"/>
      <c r="AP26" s="75"/>
      <c r="AQ26" s="44"/>
      <c r="AR26" s="75"/>
      <c r="AS26" s="44"/>
      <c r="AT26" s="75"/>
      <c r="AU26" s="44"/>
      <c r="AV26" s="75"/>
      <c r="AW26" s="44"/>
      <c r="AX26" s="75"/>
      <c r="AY26" s="44"/>
      <c r="AZ26" s="75"/>
      <c r="BA26" s="44"/>
      <c r="BB26" s="75"/>
      <c r="BC26" s="44"/>
      <c r="BD26" s="75"/>
      <c r="BE26" s="44"/>
      <c r="BF26" s="75"/>
      <c r="BG26" s="44"/>
      <c r="BH26" s="75"/>
      <c r="BI26" s="44"/>
      <c r="BJ26" s="75"/>
      <c r="BK26" s="44"/>
      <c r="BL26" s="75"/>
      <c r="BM26" s="44"/>
      <c r="BN26" s="75"/>
      <c r="BO26" s="44"/>
      <c r="BP26" s="75"/>
      <c r="BQ26" s="44"/>
      <c r="BR26" s="75"/>
      <c r="BS26" s="44"/>
      <c r="BT26" s="75"/>
      <c r="BU26" s="44"/>
      <c r="BV26" s="75"/>
      <c r="BW26" s="44"/>
      <c r="BX26" s="75"/>
      <c r="BY26" s="44"/>
      <c r="BZ26" s="75"/>
      <c r="CA26" s="44"/>
      <c r="CB26" s="75"/>
      <c r="CC26" s="44"/>
      <c r="CD26" s="75"/>
      <c r="CE26" s="44"/>
      <c r="CF26" s="75"/>
      <c r="CG26" s="44"/>
      <c r="CH26" s="75"/>
      <c r="CI26" s="44"/>
      <c r="CJ26" s="75"/>
      <c r="CK26" s="44"/>
      <c r="CL26" s="75"/>
      <c r="CM26" s="44"/>
      <c r="CN26" s="75"/>
      <c r="CO26" s="44"/>
      <c r="CP26" s="75"/>
      <c r="CQ26" s="44"/>
      <c r="CR26" s="75"/>
      <c r="CS26" s="44"/>
      <c r="CT26" s="75"/>
      <c r="CU26" s="44"/>
      <c r="CV26" s="75"/>
      <c r="CW26" s="44"/>
      <c r="CX26" s="75"/>
      <c r="CY26" s="44"/>
      <c r="CZ26" s="75"/>
      <c r="DA26" s="44"/>
      <c r="DB26" s="75"/>
      <c r="DC26" s="44"/>
      <c r="DD26" s="75"/>
      <c r="DE26" s="44"/>
      <c r="DF26" s="75"/>
      <c r="DG26" s="44"/>
      <c r="DH26" s="75"/>
      <c r="DI26" s="44"/>
      <c r="DJ26" s="75"/>
      <c r="DK26" s="44"/>
      <c r="DL26" s="75"/>
      <c r="DM26" s="44"/>
      <c r="DN26" s="75"/>
      <c r="DO26" s="44"/>
      <c r="DP26" s="75"/>
      <c r="DQ26" s="44"/>
      <c r="DR26" s="75"/>
      <c r="DS26" s="44"/>
      <c r="DT26" s="75"/>
      <c r="DU26" s="44"/>
      <c r="DV26" s="75"/>
      <c r="DW26" s="44"/>
      <c r="DX26" s="75"/>
      <c r="DY26" s="44"/>
      <c r="DZ26" s="75"/>
      <c r="EA26" s="44"/>
      <c r="EB26" s="75"/>
      <c r="EC26" s="44"/>
      <c r="ED26" s="75"/>
      <c r="EE26" s="44"/>
      <c r="EF26" s="75"/>
      <c r="EG26" s="44"/>
      <c r="EH26" s="75"/>
      <c r="EI26" s="44"/>
      <c r="EJ26" s="75"/>
      <c r="EK26" s="44"/>
      <c r="EL26" s="75"/>
      <c r="EM26" s="44"/>
      <c r="EN26" s="75"/>
      <c r="EO26" s="44"/>
      <c r="EP26" s="75"/>
      <c r="EQ26" s="44"/>
      <c r="ER26" s="75"/>
      <c r="ES26" s="44"/>
      <c r="ET26" s="75"/>
      <c r="EU26" s="44"/>
      <c r="EV26" s="75"/>
      <c r="EW26" s="44"/>
      <c r="EX26" s="75"/>
      <c r="EY26" s="44"/>
      <c r="EZ26" s="75"/>
      <c r="FA26" s="44"/>
      <c r="FB26" s="75"/>
      <c r="FC26" s="44"/>
      <c r="FD26" s="75"/>
      <c r="FE26" s="44"/>
      <c r="FF26" s="75"/>
      <c r="FG26" s="44"/>
      <c r="FH26" s="75"/>
      <c r="FI26" s="44"/>
      <c r="FJ26" s="75"/>
      <c r="FK26" s="44"/>
      <c r="FL26" s="75"/>
      <c r="FM26" s="44"/>
      <c r="FN26" s="75"/>
      <c r="FO26" s="44"/>
      <c r="FP26" s="75"/>
      <c r="FQ26" s="44"/>
      <c r="FR26" s="75"/>
      <c r="FS26" s="44"/>
      <c r="FT26" s="75"/>
      <c r="FU26" s="44"/>
      <c r="FV26" s="75"/>
      <c r="FW26" s="44"/>
      <c r="FX26" s="75"/>
      <c r="FY26" s="44"/>
      <c r="FZ26" s="75"/>
      <c r="GA26" s="44"/>
      <c r="GB26" s="75"/>
      <c r="GC26" s="44"/>
      <c r="GD26" s="75"/>
      <c r="GE26" s="44"/>
      <c r="GF26" s="75"/>
      <c r="GG26" s="44"/>
      <c r="GH26" s="75"/>
      <c r="GI26" s="44"/>
      <c r="GJ26" s="75"/>
      <c r="GK26" s="44"/>
      <c r="GL26" s="75"/>
      <c r="GM26" s="44"/>
      <c r="GN26" s="75"/>
      <c r="GO26" s="44"/>
      <c r="GP26" s="75"/>
      <c r="GQ26" s="44"/>
      <c r="GR26" s="75"/>
      <c r="GS26" s="44"/>
      <c r="GT26" s="75"/>
      <c r="GU26" s="44"/>
      <c r="GV26" s="75"/>
      <c r="GW26" s="44"/>
      <c r="GX26" s="75"/>
      <c r="GY26" s="44"/>
      <c r="GZ26" s="75"/>
      <c r="HA26" s="44"/>
      <c r="HB26" s="75"/>
      <c r="HC26" s="89"/>
      <c r="HD26" s="89"/>
    </row>
    <row r="27" spans="1:212" ht="28.5" customHeight="1" x14ac:dyDescent="0.25">
      <c r="A27" s="40" t="str">
        <f>DataTransfer!A20</f>
        <v>Exit Date  (Reasonableness based on exit documents)</v>
      </c>
      <c r="B27" s="40" t="str">
        <f>DataTransfer!B20</f>
        <v>All</v>
      </c>
      <c r="C27" s="40" t="str">
        <f>IF(DataTransfer!C20="","",DataTransfer!C20)</f>
        <v/>
      </c>
      <c r="D27" s="24"/>
      <c r="E27" s="40" t="str">
        <f>IF(DataTransfer!D20="","",DataTransfer!D20)</f>
        <v/>
      </c>
      <c r="F27" s="24"/>
      <c r="G27" s="40" t="str">
        <f>IF(DataTransfer!C20="","",DataTransfer!C20)</f>
        <v/>
      </c>
      <c r="H27" s="24"/>
      <c r="I27" s="40" t="str">
        <f>IF(DataTransfer!D20="","",DataTransfer!D20)</f>
        <v/>
      </c>
      <c r="J27" s="24"/>
      <c r="K27" s="40" t="str">
        <f>IF(DataTransfer!E20="","",DataTransfer!E20)</f>
        <v/>
      </c>
      <c r="L27" s="24"/>
      <c r="M27" s="40" t="str">
        <f>IF(DataTransfer!F20="","",DataTransfer!F20)</f>
        <v/>
      </c>
      <c r="N27" s="24"/>
      <c r="O27" s="40" t="str">
        <f>IF(DataTransfer!G20="","",DataTransfer!G20)</f>
        <v/>
      </c>
      <c r="P27" s="24"/>
      <c r="Q27" s="40" t="str">
        <f>IF(DataTransfer!H20="","",DataTransfer!H20)</f>
        <v/>
      </c>
      <c r="R27" s="24"/>
      <c r="S27" s="40" t="str">
        <f>IF(DataTransfer!I20="","",DataTransfer!I20)</f>
        <v/>
      </c>
      <c r="T27" s="24"/>
      <c r="U27" s="40" t="str">
        <f>IF(DataTransfer!J20="","",DataTransfer!J20)</f>
        <v/>
      </c>
      <c r="V27" s="24"/>
      <c r="W27" s="40" t="str">
        <f>IF(DataTransfer!K20="","",DataTransfer!K20)</f>
        <v/>
      </c>
      <c r="X27" s="24"/>
      <c r="Y27" s="40" t="str">
        <f>IF(DataTransfer!L20="","",DataTransfer!L20)</f>
        <v/>
      </c>
      <c r="Z27" s="24"/>
      <c r="AA27" s="40" t="str">
        <f>IF(DataTransfer!M20="","",DataTransfer!M20)</f>
        <v/>
      </c>
      <c r="AB27" s="24"/>
      <c r="AC27" s="40" t="str">
        <f>IF(DataTransfer!N20="","",DataTransfer!N20)</f>
        <v/>
      </c>
      <c r="AD27" s="24"/>
      <c r="AE27" s="40" t="str">
        <f>IF(DataTransfer!O20="","",DataTransfer!O20)</f>
        <v/>
      </c>
      <c r="AF27" s="24"/>
      <c r="AG27" s="40" t="str">
        <f>IF(DataTransfer!P20="","",DataTransfer!P20)</f>
        <v/>
      </c>
      <c r="AH27" s="24"/>
      <c r="AI27" s="40" t="str">
        <f>IF(DataTransfer!Q20="","",DataTransfer!Q20)</f>
        <v/>
      </c>
      <c r="AJ27" s="24"/>
      <c r="AK27" s="40" t="str">
        <f>IF(DataTransfer!R20="","",DataTransfer!R20)</f>
        <v/>
      </c>
      <c r="AL27" s="24"/>
      <c r="AM27" s="40" t="str">
        <f>IF(DataTransfer!S20="","",DataTransfer!S20)</f>
        <v/>
      </c>
      <c r="AN27" s="24"/>
      <c r="AO27" s="40" t="str">
        <f>IF(DataTransfer!T20="","",DataTransfer!T20)</f>
        <v/>
      </c>
      <c r="AP27" s="24"/>
      <c r="AQ27" s="40" t="str">
        <f>IF(DataTransfer!U20="","",DataTransfer!U20)</f>
        <v/>
      </c>
      <c r="AR27" s="24"/>
      <c r="AS27" s="40" t="str">
        <f>IF(DataTransfer!V20="","",DataTransfer!V20)</f>
        <v/>
      </c>
      <c r="AT27" s="24"/>
      <c r="AU27" s="40" t="str">
        <f>IF(DataTransfer!W20="","",DataTransfer!W20)</f>
        <v/>
      </c>
      <c r="AV27" s="24"/>
      <c r="AW27" s="40" t="str">
        <f>IF(DataTransfer!X20="","",DataTransfer!X20)</f>
        <v/>
      </c>
      <c r="AX27" s="24"/>
      <c r="AY27" s="40" t="str">
        <f>IF(DataTransfer!Y20="","",DataTransfer!Y20)</f>
        <v/>
      </c>
      <c r="AZ27" s="24"/>
      <c r="BA27" s="40" t="str">
        <f>IF(DataTransfer!Z20="","",DataTransfer!Z20)</f>
        <v/>
      </c>
      <c r="BB27" s="24"/>
      <c r="BC27" s="40" t="str">
        <f>IF(DataTransfer!AA20="","",DataTransfer!AA20)</f>
        <v/>
      </c>
      <c r="BD27" s="24"/>
      <c r="BE27" s="40" t="str">
        <f>IF(DataTransfer!AB20="","",DataTransfer!AB20)</f>
        <v/>
      </c>
      <c r="BF27" s="24"/>
      <c r="BG27" s="40" t="str">
        <f>IF(DataTransfer!AC20="","",DataTransfer!AC20)</f>
        <v/>
      </c>
      <c r="BH27" s="24"/>
      <c r="BI27" s="40" t="str">
        <f>IF(DataTransfer!AD20="","",DataTransfer!AD20)</f>
        <v/>
      </c>
      <c r="BJ27" s="24"/>
      <c r="BK27" s="40" t="str">
        <f>IF(DataTransfer!AE20="","",DataTransfer!AE20)</f>
        <v/>
      </c>
      <c r="BL27" s="24"/>
      <c r="BM27" s="40" t="str">
        <f>IF(DataTransfer!AF20="","",DataTransfer!AF20)</f>
        <v/>
      </c>
      <c r="BN27" s="24"/>
      <c r="BO27" s="40" t="str">
        <f>IF(DataTransfer!AG20="","",DataTransfer!AG20)</f>
        <v/>
      </c>
      <c r="BP27" s="24"/>
      <c r="BQ27" s="40" t="str">
        <f>IF(DataTransfer!AH20="","",DataTransfer!AH20)</f>
        <v/>
      </c>
      <c r="BR27" s="24"/>
      <c r="BS27" s="40" t="str">
        <f>IF(DataTransfer!AI20="","",DataTransfer!AI20)</f>
        <v/>
      </c>
      <c r="BT27" s="24"/>
      <c r="BU27" s="40" t="str">
        <f>IF(DataTransfer!AJ20="","",DataTransfer!AJ20)</f>
        <v/>
      </c>
      <c r="BV27" s="24"/>
      <c r="BW27" s="40" t="str">
        <f>IF(DataTransfer!AK20="","",DataTransfer!AK20)</f>
        <v/>
      </c>
      <c r="BX27" s="24"/>
      <c r="BY27" s="40" t="str">
        <f>IF(DataTransfer!AL20="","",DataTransfer!AL20)</f>
        <v/>
      </c>
      <c r="BZ27" s="24"/>
      <c r="CA27" s="40" t="str">
        <f>IF(DataTransfer!AM20="","",DataTransfer!AM20)</f>
        <v/>
      </c>
      <c r="CB27" s="24"/>
      <c r="CC27" s="40" t="str">
        <f>IF(DataTransfer!AN20="","",DataTransfer!AN20)</f>
        <v/>
      </c>
      <c r="CD27" s="24"/>
      <c r="CE27" s="40" t="str">
        <f>IF(DataTransfer!AO20="","",DataTransfer!AO20)</f>
        <v/>
      </c>
      <c r="CF27" s="24"/>
      <c r="CG27" s="40" t="str">
        <f>IF(DataTransfer!AP20="","",DataTransfer!AP20)</f>
        <v/>
      </c>
      <c r="CH27" s="24"/>
      <c r="CI27" s="40" t="str">
        <f>IF(DataTransfer!AQ20="","",DataTransfer!AQ20)</f>
        <v/>
      </c>
      <c r="CJ27" s="24"/>
      <c r="CK27" s="40" t="str">
        <f>IF(DataTransfer!AR20="","",DataTransfer!AR20)</f>
        <v/>
      </c>
      <c r="CL27" s="24"/>
      <c r="CM27" s="40" t="str">
        <f>IF(DataTransfer!AS20="","",DataTransfer!AS20)</f>
        <v/>
      </c>
      <c r="CN27" s="24"/>
      <c r="CO27" s="40" t="str">
        <f>IF(DataTransfer!AT20="","",DataTransfer!AT20)</f>
        <v/>
      </c>
      <c r="CP27" s="24"/>
      <c r="CQ27" s="40" t="str">
        <f>IF(DataTransfer!AU20="","",DataTransfer!AU20)</f>
        <v/>
      </c>
      <c r="CR27" s="24"/>
      <c r="CS27" s="40" t="str">
        <f>IF(DataTransfer!AV20="","",DataTransfer!AV20)</f>
        <v/>
      </c>
      <c r="CT27" s="24"/>
      <c r="CU27" s="40" t="str">
        <f>IF(DataTransfer!AW20="","",DataTransfer!AW20)</f>
        <v/>
      </c>
      <c r="CV27" s="24"/>
      <c r="CW27" s="40" t="str">
        <f>IF(DataTransfer!AX20="","",DataTransfer!AX20)</f>
        <v/>
      </c>
      <c r="CX27" s="24"/>
      <c r="CY27" s="40" t="str">
        <f>IF(DataTransfer!AY20="","",DataTransfer!AY20)</f>
        <v/>
      </c>
      <c r="CZ27" s="24"/>
      <c r="DA27" s="40" t="str">
        <f>IF(DataTransfer!AZ20="","",DataTransfer!AZ20)</f>
        <v/>
      </c>
      <c r="DB27" s="24"/>
      <c r="DC27" s="40" t="str">
        <f>IF(DataTransfer!BA20="","",DataTransfer!BA20)</f>
        <v/>
      </c>
      <c r="DD27" s="24"/>
      <c r="DE27" s="40" t="str">
        <f>IF(DataTransfer!BB20="","",DataTransfer!BB20)</f>
        <v/>
      </c>
      <c r="DF27" s="24"/>
      <c r="DG27" s="40" t="str">
        <f>IF(DataTransfer!BC20="","",DataTransfer!BC20)</f>
        <v/>
      </c>
      <c r="DH27" s="24"/>
      <c r="DI27" s="40" t="str">
        <f>IF(DataTransfer!BD20="","",DataTransfer!BD20)</f>
        <v/>
      </c>
      <c r="DJ27" s="24"/>
      <c r="DK27" s="40" t="str">
        <f>IF(DataTransfer!BE20="","",DataTransfer!BE20)</f>
        <v/>
      </c>
      <c r="DL27" s="24"/>
      <c r="DM27" s="40" t="str">
        <f>IF(DataTransfer!BF20="","",DataTransfer!BF20)</f>
        <v/>
      </c>
      <c r="DN27" s="24"/>
      <c r="DO27" s="40" t="str">
        <f>IF(DataTransfer!BG20="","",DataTransfer!BG20)</f>
        <v/>
      </c>
      <c r="DP27" s="24"/>
      <c r="DQ27" s="40" t="str">
        <f>IF(DataTransfer!BH20="","",DataTransfer!BH20)</f>
        <v/>
      </c>
      <c r="DR27" s="24"/>
      <c r="DS27" s="40" t="str">
        <f>IF(DataTransfer!BI20="","",DataTransfer!BI20)</f>
        <v/>
      </c>
      <c r="DT27" s="24"/>
      <c r="DU27" s="40" t="str">
        <f>IF(DataTransfer!BJ20="","",DataTransfer!BJ20)</f>
        <v/>
      </c>
      <c r="DV27" s="24"/>
      <c r="DW27" s="40" t="str">
        <f>IF(DataTransfer!BK20="","",DataTransfer!BK20)</f>
        <v/>
      </c>
      <c r="DX27" s="24"/>
      <c r="DY27" s="40" t="str">
        <f>IF(DataTransfer!BL20="","",DataTransfer!BL20)</f>
        <v/>
      </c>
      <c r="DZ27" s="24"/>
      <c r="EA27" s="40" t="str">
        <f>IF(DataTransfer!BM20="","",DataTransfer!BM20)</f>
        <v/>
      </c>
      <c r="EB27" s="24"/>
      <c r="EC27" s="40" t="str">
        <f>IF(DataTransfer!BN20="","",DataTransfer!BN20)</f>
        <v/>
      </c>
      <c r="ED27" s="24"/>
      <c r="EE27" s="40" t="str">
        <f>IF(DataTransfer!BO20="","",DataTransfer!BO20)</f>
        <v/>
      </c>
      <c r="EF27" s="24"/>
      <c r="EG27" s="40" t="str">
        <f>IF(DataTransfer!BP20="","",DataTransfer!BP20)</f>
        <v/>
      </c>
      <c r="EH27" s="24"/>
      <c r="EI27" s="40" t="str">
        <f>IF(DataTransfer!BQ20="","",DataTransfer!BQ20)</f>
        <v/>
      </c>
      <c r="EJ27" s="24"/>
      <c r="EK27" s="40" t="str">
        <f>IF(DataTransfer!BR20="","",DataTransfer!BR20)</f>
        <v/>
      </c>
      <c r="EL27" s="24"/>
      <c r="EM27" s="40" t="str">
        <f>IF(DataTransfer!BS20="","",DataTransfer!BS20)</f>
        <v/>
      </c>
      <c r="EN27" s="24"/>
      <c r="EO27" s="40" t="str">
        <f>IF(DataTransfer!BT20="","",DataTransfer!BT20)</f>
        <v/>
      </c>
      <c r="EP27" s="24"/>
      <c r="EQ27" s="40" t="str">
        <f>IF(DataTransfer!BU20="","",DataTransfer!BU20)</f>
        <v/>
      </c>
      <c r="ER27" s="24"/>
      <c r="ES27" s="40" t="str">
        <f>IF(DataTransfer!BV20="","",DataTransfer!BV20)</f>
        <v/>
      </c>
      <c r="ET27" s="24"/>
      <c r="EU27" s="40" t="str">
        <f>IF(DataTransfer!BW20="","",DataTransfer!BW20)</f>
        <v/>
      </c>
      <c r="EV27" s="24"/>
      <c r="EW27" s="40" t="str">
        <f>IF(DataTransfer!BX20="","",DataTransfer!BX20)</f>
        <v/>
      </c>
      <c r="EX27" s="24"/>
      <c r="EY27" s="40" t="str">
        <f>IF(DataTransfer!BY20="","",DataTransfer!BY20)</f>
        <v/>
      </c>
      <c r="EZ27" s="24"/>
      <c r="FA27" s="40" t="str">
        <f>IF(DataTransfer!BZ20="","",DataTransfer!BZ20)</f>
        <v/>
      </c>
      <c r="FB27" s="24"/>
      <c r="FC27" s="40" t="str">
        <f>IF(DataTransfer!CA20="","",DataTransfer!CA20)</f>
        <v/>
      </c>
      <c r="FD27" s="24"/>
      <c r="FE27" s="40" t="str">
        <f>IF(DataTransfer!CB20="","",DataTransfer!CB20)</f>
        <v/>
      </c>
      <c r="FF27" s="24"/>
      <c r="FG27" s="40" t="str">
        <f>IF(DataTransfer!CC20="","",DataTransfer!CC20)</f>
        <v/>
      </c>
      <c r="FH27" s="24"/>
      <c r="FI27" s="40" t="str">
        <f>IF(DataTransfer!CD20="","",DataTransfer!CD20)</f>
        <v/>
      </c>
      <c r="FJ27" s="24"/>
      <c r="FK27" s="40" t="str">
        <f>IF(DataTransfer!CE20="","",DataTransfer!CE20)</f>
        <v/>
      </c>
      <c r="FL27" s="24"/>
      <c r="FM27" s="40" t="str">
        <f>IF(DataTransfer!CF20="","",DataTransfer!CF20)</f>
        <v/>
      </c>
      <c r="FN27" s="24"/>
      <c r="FO27" s="40" t="str">
        <f>IF(DataTransfer!CG20="","",DataTransfer!CG20)</f>
        <v/>
      </c>
      <c r="FP27" s="24"/>
      <c r="FQ27" s="40" t="str">
        <f>IF(DataTransfer!CH20="","",DataTransfer!CH20)</f>
        <v/>
      </c>
      <c r="FR27" s="24"/>
      <c r="FS27" s="40" t="str">
        <f>IF(DataTransfer!CI20="","",DataTransfer!CI20)</f>
        <v/>
      </c>
      <c r="FT27" s="24"/>
      <c r="FU27" s="40" t="str">
        <f>IF(DataTransfer!CJ20="","",DataTransfer!CJ20)</f>
        <v/>
      </c>
      <c r="FV27" s="24"/>
      <c r="FW27" s="40" t="str">
        <f>IF(DataTransfer!CK20="","",DataTransfer!CK20)</f>
        <v/>
      </c>
      <c r="FX27" s="24"/>
      <c r="FY27" s="40" t="str">
        <f>IF(DataTransfer!CL20="","",DataTransfer!CL20)</f>
        <v/>
      </c>
      <c r="FZ27" s="24"/>
      <c r="GA27" s="40" t="str">
        <f>IF(DataTransfer!CM20="","",DataTransfer!CM20)</f>
        <v/>
      </c>
      <c r="GB27" s="24"/>
      <c r="GC27" s="40" t="str">
        <f>IF(DataTransfer!CN20="","",DataTransfer!CN20)</f>
        <v/>
      </c>
      <c r="GD27" s="24"/>
      <c r="GE27" s="40" t="str">
        <f>IF(DataTransfer!CO20="","",DataTransfer!CO20)</f>
        <v/>
      </c>
      <c r="GF27" s="24"/>
      <c r="GG27" s="40" t="str">
        <f>IF(DataTransfer!CP20="","",DataTransfer!CP20)</f>
        <v/>
      </c>
      <c r="GH27" s="24"/>
      <c r="GI27" s="40" t="str">
        <f>IF(DataTransfer!CQ20="","",DataTransfer!CQ20)</f>
        <v/>
      </c>
      <c r="GJ27" s="24"/>
      <c r="GK27" s="40" t="str">
        <f>IF(DataTransfer!CR20="","",DataTransfer!CR20)</f>
        <v/>
      </c>
      <c r="GL27" s="24"/>
      <c r="GM27" s="40" t="str">
        <f>IF(DataTransfer!CS20="","",DataTransfer!CS20)</f>
        <v/>
      </c>
      <c r="GN27" s="24"/>
      <c r="GO27" s="40" t="str">
        <f>IF(DataTransfer!CT20="","",DataTransfer!CT20)</f>
        <v/>
      </c>
      <c r="GP27" s="24"/>
      <c r="GQ27" s="40" t="str">
        <f>IF(DataTransfer!CU20="","",DataTransfer!CU20)</f>
        <v/>
      </c>
      <c r="GR27" s="24"/>
      <c r="GS27" s="40" t="str">
        <f>IF(DataTransfer!CV20="","",DataTransfer!CV20)</f>
        <v/>
      </c>
      <c r="GT27" s="24"/>
      <c r="GU27" s="40" t="str">
        <f>IF(DataTransfer!CW20="","",DataTransfer!CW20)</f>
        <v/>
      </c>
      <c r="GV27" s="24"/>
      <c r="GW27" s="40" t="str">
        <f>IF(DataTransfer!CX20="","",DataTransfer!CX20)</f>
        <v/>
      </c>
      <c r="GX27" s="24"/>
      <c r="GY27" s="40" t="str">
        <f>IF(DataTransfer!CY20="","",DataTransfer!CY20)</f>
        <v/>
      </c>
      <c r="GZ27" s="24"/>
      <c r="HA27" s="40" t="str">
        <f>IF(DataTransfer!CZ20="","",DataTransfer!CZ20)</f>
        <v/>
      </c>
      <c r="HB27" s="24"/>
      <c r="HC27" s="82"/>
      <c r="HD27" s="82"/>
    </row>
    <row r="28" spans="1:212" ht="30" customHeight="1" x14ac:dyDescent="0.25">
      <c r="A28" s="26" t="str">
        <f>DataTransfer!A21</f>
        <v>Exit Destination (Reasonableness based on case notes and other exit documentation)</v>
      </c>
      <c r="B28" s="40" t="str">
        <f>DataTransfer!B21</f>
        <v>PSH,Prev, RRH, SSVF</v>
      </c>
      <c r="C28" s="40" t="str">
        <f>IF(DataTransfer!C21="","",DataTransfer!C21)</f>
        <v/>
      </c>
      <c r="D28" s="78"/>
      <c r="E28" s="40" t="str">
        <f>IF(DataTransfer!D21="","",DataTransfer!D21)</f>
        <v/>
      </c>
      <c r="F28" s="78"/>
      <c r="G28" s="40" t="str">
        <f>IF(DataTransfer!C21="","",DataTransfer!C21)</f>
        <v/>
      </c>
      <c r="H28" s="78"/>
      <c r="I28" s="40" t="str">
        <f>IF(DataTransfer!D21="","",DataTransfer!D21)</f>
        <v/>
      </c>
      <c r="J28" s="78"/>
      <c r="K28" s="40" t="str">
        <f>IF(DataTransfer!E21="","",DataTransfer!E21)</f>
        <v/>
      </c>
      <c r="L28" s="78"/>
      <c r="M28" s="40" t="str">
        <f>IF(DataTransfer!F21="","",DataTransfer!F21)</f>
        <v/>
      </c>
      <c r="N28" s="78"/>
      <c r="O28" s="40" t="str">
        <f>IF(DataTransfer!G21="","",DataTransfer!G21)</f>
        <v/>
      </c>
      <c r="P28" s="78"/>
      <c r="Q28" s="40" t="str">
        <f>IF(DataTransfer!H21="","",DataTransfer!H21)</f>
        <v/>
      </c>
      <c r="R28" s="78"/>
      <c r="S28" s="40" t="str">
        <f>IF(DataTransfer!I21="","",DataTransfer!I21)</f>
        <v/>
      </c>
      <c r="T28" s="78"/>
      <c r="U28" s="40" t="str">
        <f>IF(DataTransfer!J21="","",DataTransfer!J21)</f>
        <v/>
      </c>
      <c r="V28" s="78"/>
      <c r="W28" s="40" t="str">
        <f>IF(DataTransfer!K21="","",DataTransfer!K21)</f>
        <v/>
      </c>
      <c r="X28" s="78"/>
      <c r="Y28" s="40" t="str">
        <f>IF(DataTransfer!L21="","",DataTransfer!L21)</f>
        <v/>
      </c>
      <c r="Z28" s="78"/>
      <c r="AA28" s="40" t="str">
        <f>IF(DataTransfer!M21="","",DataTransfer!M21)</f>
        <v/>
      </c>
      <c r="AB28" s="78"/>
      <c r="AC28" s="40" t="str">
        <f>IF(DataTransfer!N21="","",DataTransfer!N21)</f>
        <v/>
      </c>
      <c r="AD28" s="78"/>
      <c r="AE28" s="40" t="str">
        <f>IF(DataTransfer!O21="","",DataTransfer!O21)</f>
        <v/>
      </c>
      <c r="AF28" s="78"/>
      <c r="AG28" s="40" t="str">
        <f>IF(DataTransfer!P21="","",DataTransfer!P21)</f>
        <v/>
      </c>
      <c r="AH28" s="78"/>
      <c r="AI28" s="40" t="str">
        <f>IF(DataTransfer!Q21="","",DataTransfer!Q21)</f>
        <v/>
      </c>
      <c r="AJ28" s="78"/>
      <c r="AK28" s="40" t="str">
        <f>IF(DataTransfer!R21="","",DataTransfer!R21)</f>
        <v/>
      </c>
      <c r="AL28" s="78"/>
      <c r="AM28" s="40" t="str">
        <f>IF(DataTransfer!S21="","",DataTransfer!S21)</f>
        <v/>
      </c>
      <c r="AN28" s="78"/>
      <c r="AO28" s="40" t="str">
        <f>IF(DataTransfer!T21="","",DataTransfer!T21)</f>
        <v/>
      </c>
      <c r="AP28" s="78"/>
      <c r="AQ28" s="40" t="str">
        <f>IF(DataTransfer!U21="","",DataTransfer!U21)</f>
        <v/>
      </c>
      <c r="AR28" s="78"/>
      <c r="AS28" s="40" t="str">
        <f>IF(DataTransfer!V21="","",DataTransfer!V21)</f>
        <v/>
      </c>
      <c r="AT28" s="78"/>
      <c r="AU28" s="40" t="str">
        <f>IF(DataTransfer!W21="","",DataTransfer!W21)</f>
        <v/>
      </c>
      <c r="AV28" s="78"/>
      <c r="AW28" s="40" t="str">
        <f>IF(DataTransfer!X21="","",DataTransfer!X21)</f>
        <v/>
      </c>
      <c r="AX28" s="78"/>
      <c r="AY28" s="40" t="str">
        <f>IF(DataTransfer!Y21="","",DataTransfer!Y21)</f>
        <v/>
      </c>
      <c r="AZ28" s="78"/>
      <c r="BA28" s="40" t="str">
        <f>IF(DataTransfer!Z21="","",DataTransfer!Z21)</f>
        <v/>
      </c>
      <c r="BB28" s="78"/>
      <c r="BC28" s="40" t="str">
        <f>IF(DataTransfer!AA21="","",DataTransfer!AA21)</f>
        <v/>
      </c>
      <c r="BD28" s="78"/>
      <c r="BE28" s="40" t="str">
        <f>IF(DataTransfer!AB21="","",DataTransfer!AB21)</f>
        <v/>
      </c>
      <c r="BF28" s="78"/>
      <c r="BG28" s="40" t="str">
        <f>IF(DataTransfer!AC21="","",DataTransfer!AC21)</f>
        <v/>
      </c>
      <c r="BH28" s="78"/>
      <c r="BI28" s="40" t="str">
        <f>IF(DataTransfer!AD21="","",DataTransfer!AD21)</f>
        <v/>
      </c>
      <c r="BJ28" s="78"/>
      <c r="BK28" s="40" t="str">
        <f>IF(DataTransfer!AE21="","",DataTransfer!AE21)</f>
        <v/>
      </c>
      <c r="BL28" s="78"/>
      <c r="BM28" s="40" t="str">
        <f>IF(DataTransfer!AF21="","",DataTransfer!AF21)</f>
        <v/>
      </c>
      <c r="BN28" s="78"/>
      <c r="BO28" s="40" t="str">
        <f>IF(DataTransfer!AG21="","",DataTransfer!AG21)</f>
        <v/>
      </c>
      <c r="BP28" s="78"/>
      <c r="BQ28" s="40" t="str">
        <f>IF(DataTransfer!AH21="","",DataTransfer!AH21)</f>
        <v/>
      </c>
      <c r="BR28" s="78"/>
      <c r="BS28" s="40" t="str">
        <f>IF(DataTransfer!AI21="","",DataTransfer!AI21)</f>
        <v/>
      </c>
      <c r="BT28" s="78"/>
      <c r="BU28" s="40" t="str">
        <f>IF(DataTransfer!AJ21="","",DataTransfer!AJ21)</f>
        <v/>
      </c>
      <c r="BV28" s="78"/>
      <c r="BW28" s="40" t="str">
        <f>IF(DataTransfer!AK21="","",DataTransfer!AK21)</f>
        <v/>
      </c>
      <c r="BX28" s="78"/>
      <c r="BY28" s="40" t="str">
        <f>IF(DataTransfer!AL21="","",DataTransfer!AL21)</f>
        <v/>
      </c>
      <c r="BZ28" s="78"/>
      <c r="CA28" s="40" t="str">
        <f>IF(DataTransfer!AM21="","",DataTransfer!AM21)</f>
        <v/>
      </c>
      <c r="CB28" s="78"/>
      <c r="CC28" s="40" t="str">
        <f>IF(DataTransfer!AN21="","",DataTransfer!AN21)</f>
        <v/>
      </c>
      <c r="CD28" s="78"/>
      <c r="CE28" s="40" t="str">
        <f>IF(DataTransfer!AO21="","",DataTransfer!AO21)</f>
        <v/>
      </c>
      <c r="CF28" s="78"/>
      <c r="CG28" s="40" t="str">
        <f>IF(DataTransfer!AP21="","",DataTransfer!AP21)</f>
        <v/>
      </c>
      <c r="CH28" s="78"/>
      <c r="CI28" s="40" t="str">
        <f>IF(DataTransfer!AQ21="","",DataTransfer!AQ21)</f>
        <v/>
      </c>
      <c r="CJ28" s="78"/>
      <c r="CK28" s="40" t="str">
        <f>IF(DataTransfer!AR21="","",DataTransfer!AR21)</f>
        <v/>
      </c>
      <c r="CL28" s="78"/>
      <c r="CM28" s="40" t="str">
        <f>IF(DataTransfer!AS21="","",DataTransfer!AS21)</f>
        <v/>
      </c>
      <c r="CN28" s="78"/>
      <c r="CO28" s="40" t="str">
        <f>IF(DataTransfer!AT21="","",DataTransfer!AT21)</f>
        <v/>
      </c>
      <c r="CP28" s="78"/>
      <c r="CQ28" s="40" t="str">
        <f>IF(DataTransfer!AU21="","",DataTransfer!AU21)</f>
        <v/>
      </c>
      <c r="CR28" s="78"/>
      <c r="CS28" s="40" t="str">
        <f>IF(DataTransfer!AV21="","",DataTransfer!AV21)</f>
        <v/>
      </c>
      <c r="CT28" s="78"/>
      <c r="CU28" s="40" t="str">
        <f>IF(DataTransfer!AW21="","",DataTransfer!AW21)</f>
        <v/>
      </c>
      <c r="CV28" s="78"/>
      <c r="CW28" s="40" t="str">
        <f>IF(DataTransfer!AX21="","",DataTransfer!AX21)</f>
        <v/>
      </c>
      <c r="CX28" s="78"/>
      <c r="CY28" s="40" t="str">
        <f>IF(DataTransfer!AY21="","",DataTransfer!AY21)</f>
        <v/>
      </c>
      <c r="CZ28" s="78"/>
      <c r="DA28" s="40" t="str">
        <f>IF(DataTransfer!AZ21="","",DataTransfer!AZ21)</f>
        <v/>
      </c>
      <c r="DB28" s="78"/>
      <c r="DC28" s="40" t="str">
        <f>IF(DataTransfer!BA21="","",DataTransfer!BA21)</f>
        <v/>
      </c>
      <c r="DD28" s="78"/>
      <c r="DE28" s="40" t="str">
        <f>IF(DataTransfer!BB21="","",DataTransfer!BB21)</f>
        <v/>
      </c>
      <c r="DF28" s="78"/>
      <c r="DG28" s="40" t="str">
        <f>IF(DataTransfer!BC21="","",DataTransfer!BC21)</f>
        <v/>
      </c>
      <c r="DH28" s="78"/>
      <c r="DI28" s="40" t="str">
        <f>IF(DataTransfer!BD21="","",DataTransfer!BD21)</f>
        <v/>
      </c>
      <c r="DJ28" s="78"/>
      <c r="DK28" s="40" t="str">
        <f>IF(DataTransfer!BE21="","",DataTransfer!BE21)</f>
        <v/>
      </c>
      <c r="DL28" s="78"/>
      <c r="DM28" s="40" t="str">
        <f>IF(DataTransfer!BF21="","",DataTransfer!BF21)</f>
        <v/>
      </c>
      <c r="DN28" s="78"/>
      <c r="DO28" s="40" t="str">
        <f>IF(DataTransfer!BG21="","",DataTransfer!BG21)</f>
        <v/>
      </c>
      <c r="DP28" s="78"/>
      <c r="DQ28" s="40" t="str">
        <f>IF(DataTransfer!BH21="","",DataTransfer!BH21)</f>
        <v/>
      </c>
      <c r="DR28" s="78"/>
      <c r="DS28" s="40" t="str">
        <f>IF(DataTransfer!BI21="","",DataTransfer!BI21)</f>
        <v/>
      </c>
      <c r="DT28" s="78"/>
      <c r="DU28" s="40" t="str">
        <f>IF(DataTransfer!BJ21="","",DataTransfer!BJ21)</f>
        <v/>
      </c>
      <c r="DV28" s="78"/>
      <c r="DW28" s="40" t="str">
        <f>IF(DataTransfer!BK21="","",DataTransfer!BK21)</f>
        <v/>
      </c>
      <c r="DX28" s="78"/>
      <c r="DY28" s="40" t="str">
        <f>IF(DataTransfer!BL21="","",DataTransfer!BL21)</f>
        <v/>
      </c>
      <c r="DZ28" s="78"/>
      <c r="EA28" s="40" t="str">
        <f>IF(DataTransfer!BM21="","",DataTransfer!BM21)</f>
        <v/>
      </c>
      <c r="EB28" s="78"/>
      <c r="EC28" s="40" t="str">
        <f>IF(DataTransfer!BN21="","",DataTransfer!BN21)</f>
        <v/>
      </c>
      <c r="ED28" s="78"/>
      <c r="EE28" s="40" t="str">
        <f>IF(DataTransfer!BO21="","",DataTransfer!BO21)</f>
        <v/>
      </c>
      <c r="EF28" s="78"/>
      <c r="EG28" s="40" t="str">
        <f>IF(DataTransfer!BP21="","",DataTransfer!BP21)</f>
        <v/>
      </c>
      <c r="EH28" s="78"/>
      <c r="EI28" s="40" t="str">
        <f>IF(DataTransfer!BQ21="","",DataTransfer!BQ21)</f>
        <v/>
      </c>
      <c r="EJ28" s="78"/>
      <c r="EK28" s="40" t="str">
        <f>IF(DataTransfer!BR21="","",DataTransfer!BR21)</f>
        <v/>
      </c>
      <c r="EL28" s="78"/>
      <c r="EM28" s="40" t="str">
        <f>IF(DataTransfer!BS21="","",DataTransfer!BS21)</f>
        <v/>
      </c>
      <c r="EN28" s="78"/>
      <c r="EO28" s="40" t="str">
        <f>IF(DataTransfer!BT21="","",DataTransfer!BT21)</f>
        <v/>
      </c>
      <c r="EP28" s="78"/>
      <c r="EQ28" s="40" t="str">
        <f>IF(DataTransfer!BU21="","",DataTransfer!BU21)</f>
        <v/>
      </c>
      <c r="ER28" s="78"/>
      <c r="ES28" s="40" t="str">
        <f>IF(DataTransfer!BV21="","",DataTransfer!BV21)</f>
        <v/>
      </c>
      <c r="ET28" s="78"/>
      <c r="EU28" s="40" t="str">
        <f>IF(DataTransfer!BW21="","",DataTransfer!BW21)</f>
        <v/>
      </c>
      <c r="EV28" s="78"/>
      <c r="EW28" s="40" t="str">
        <f>IF(DataTransfer!BX21="","",DataTransfer!BX21)</f>
        <v/>
      </c>
      <c r="EX28" s="78"/>
      <c r="EY28" s="40" t="str">
        <f>IF(DataTransfer!BY21="","",DataTransfer!BY21)</f>
        <v/>
      </c>
      <c r="EZ28" s="78"/>
      <c r="FA28" s="40" t="str">
        <f>IF(DataTransfer!BZ21="","",DataTransfer!BZ21)</f>
        <v/>
      </c>
      <c r="FB28" s="78"/>
      <c r="FC28" s="40" t="str">
        <f>IF(DataTransfer!CA21="","",DataTransfer!CA21)</f>
        <v/>
      </c>
      <c r="FD28" s="78"/>
      <c r="FE28" s="40" t="str">
        <f>IF(DataTransfer!CB21="","",DataTransfer!CB21)</f>
        <v/>
      </c>
      <c r="FF28" s="78"/>
      <c r="FG28" s="40" t="str">
        <f>IF(DataTransfer!CC21="","",DataTransfer!CC21)</f>
        <v/>
      </c>
      <c r="FH28" s="78"/>
      <c r="FI28" s="40" t="str">
        <f>IF(DataTransfer!CD21="","",DataTransfer!CD21)</f>
        <v/>
      </c>
      <c r="FJ28" s="78"/>
      <c r="FK28" s="40" t="str">
        <f>IF(DataTransfer!CE21="","",DataTransfer!CE21)</f>
        <v/>
      </c>
      <c r="FL28" s="78"/>
      <c r="FM28" s="40" t="str">
        <f>IF(DataTransfer!CF21="","",DataTransfer!CF21)</f>
        <v/>
      </c>
      <c r="FN28" s="78"/>
      <c r="FO28" s="40" t="str">
        <f>IF(DataTransfer!CG21="","",DataTransfer!CG21)</f>
        <v/>
      </c>
      <c r="FP28" s="78"/>
      <c r="FQ28" s="40" t="str">
        <f>IF(DataTransfer!CH21="","",DataTransfer!CH21)</f>
        <v/>
      </c>
      <c r="FR28" s="78"/>
      <c r="FS28" s="40" t="str">
        <f>IF(DataTransfer!CI21="","",DataTransfer!CI21)</f>
        <v/>
      </c>
      <c r="FT28" s="78"/>
      <c r="FU28" s="40" t="str">
        <f>IF(DataTransfer!CJ21="","",DataTransfer!CJ21)</f>
        <v/>
      </c>
      <c r="FV28" s="78"/>
      <c r="FW28" s="40" t="str">
        <f>IF(DataTransfer!CK21="","",DataTransfer!CK21)</f>
        <v/>
      </c>
      <c r="FX28" s="78"/>
      <c r="FY28" s="40" t="str">
        <f>IF(DataTransfer!CL21="","",DataTransfer!CL21)</f>
        <v/>
      </c>
      <c r="FZ28" s="78"/>
      <c r="GA28" s="40" t="str">
        <f>IF(DataTransfer!CM21="","",DataTransfer!CM21)</f>
        <v/>
      </c>
      <c r="GB28" s="78"/>
      <c r="GC28" s="40" t="str">
        <f>IF(DataTransfer!CN21="","",DataTransfer!CN21)</f>
        <v/>
      </c>
      <c r="GD28" s="78"/>
      <c r="GE28" s="40" t="str">
        <f>IF(DataTransfer!CO21="","",DataTransfer!CO21)</f>
        <v/>
      </c>
      <c r="GF28" s="78"/>
      <c r="GG28" s="40" t="str">
        <f>IF(DataTransfer!CP21="","",DataTransfer!CP21)</f>
        <v/>
      </c>
      <c r="GH28" s="78"/>
      <c r="GI28" s="40" t="str">
        <f>IF(DataTransfer!CQ21="","",DataTransfer!CQ21)</f>
        <v/>
      </c>
      <c r="GJ28" s="78"/>
      <c r="GK28" s="40" t="str">
        <f>IF(DataTransfer!CR21="","",DataTransfer!CR21)</f>
        <v/>
      </c>
      <c r="GL28" s="78"/>
      <c r="GM28" s="40" t="str">
        <f>IF(DataTransfer!CS21="","",DataTransfer!CS21)</f>
        <v/>
      </c>
      <c r="GN28" s="78"/>
      <c r="GO28" s="40" t="str">
        <f>IF(DataTransfer!CT21="","",DataTransfer!CT21)</f>
        <v/>
      </c>
      <c r="GP28" s="78"/>
      <c r="GQ28" s="40" t="str">
        <f>IF(DataTransfer!CU21="","",DataTransfer!CU21)</f>
        <v/>
      </c>
      <c r="GR28" s="78"/>
      <c r="GS28" s="40" t="str">
        <f>IF(DataTransfer!CV21="","",DataTransfer!CV21)</f>
        <v/>
      </c>
      <c r="GT28" s="78"/>
      <c r="GU28" s="40" t="str">
        <f>IF(DataTransfer!CW21="","",DataTransfer!CW21)</f>
        <v/>
      </c>
      <c r="GV28" s="78"/>
      <c r="GW28" s="40" t="str">
        <f>IF(DataTransfer!CX21="","",DataTransfer!CX21)</f>
        <v/>
      </c>
      <c r="GX28" s="78"/>
      <c r="GY28" s="40" t="str">
        <f>IF(DataTransfer!CY21="","",DataTransfer!CY21)</f>
        <v/>
      </c>
      <c r="GZ28" s="78"/>
      <c r="HA28" s="40" t="str">
        <f>IF(DataTransfer!CZ21="","",DataTransfer!CZ21)</f>
        <v/>
      </c>
      <c r="HB28" s="78"/>
      <c r="HC28" s="85"/>
      <c r="HD28" s="85"/>
    </row>
    <row r="29" spans="1:212" ht="62.45" customHeight="1" x14ac:dyDescent="0.25">
      <c r="A29" s="26" t="str">
        <f>DataTransfer!A22</f>
        <v>Subsidy Type</v>
      </c>
      <c r="B29" s="40" t="str">
        <f>DataTransfer!B22</f>
        <v>PSH,Prev, RRH, SSVF</v>
      </c>
      <c r="C29" s="22">
        <f>DataTransfer!C22</f>
        <v>0</v>
      </c>
      <c r="D29" s="24"/>
      <c r="E29" s="34">
        <f>DataTransfer!D22</f>
        <v>0</v>
      </c>
      <c r="F29" s="24"/>
      <c r="G29" s="34">
        <f>DataTransfer!C22</f>
        <v>0</v>
      </c>
      <c r="H29" s="24"/>
      <c r="I29" s="34">
        <f>DataTransfer!D22</f>
        <v>0</v>
      </c>
      <c r="J29" s="24"/>
      <c r="K29" s="34">
        <f>DataTransfer!E22</f>
        <v>0</v>
      </c>
      <c r="L29" s="24"/>
      <c r="M29" s="34">
        <f>DataTransfer!F22</f>
        <v>0</v>
      </c>
      <c r="N29" s="24"/>
      <c r="O29" s="34">
        <f>DataTransfer!G22</f>
        <v>0</v>
      </c>
      <c r="P29" s="24"/>
      <c r="Q29" s="34">
        <f>DataTransfer!H22</f>
        <v>0</v>
      </c>
      <c r="R29" s="24"/>
      <c r="S29" s="34">
        <f>DataTransfer!I22</f>
        <v>0</v>
      </c>
      <c r="T29" s="24"/>
      <c r="U29" s="34">
        <f>DataTransfer!J22</f>
        <v>0</v>
      </c>
      <c r="V29" s="24"/>
      <c r="W29" s="34">
        <f>DataTransfer!K22</f>
        <v>0</v>
      </c>
      <c r="X29" s="24"/>
      <c r="Y29" s="34">
        <f>DataTransfer!L22</f>
        <v>0</v>
      </c>
      <c r="Z29" s="24"/>
      <c r="AA29" s="34">
        <f>DataTransfer!M22</f>
        <v>0</v>
      </c>
      <c r="AB29" s="24"/>
      <c r="AC29" s="34">
        <f>DataTransfer!N22</f>
        <v>0</v>
      </c>
      <c r="AD29" s="24"/>
      <c r="AE29" s="34">
        <f>DataTransfer!O22</f>
        <v>0</v>
      </c>
      <c r="AF29" s="24"/>
      <c r="AG29" s="34">
        <f>DataTransfer!P22</f>
        <v>0</v>
      </c>
      <c r="AH29" s="24"/>
      <c r="AI29" s="34">
        <f>DataTransfer!Q22</f>
        <v>0</v>
      </c>
      <c r="AJ29" s="24"/>
      <c r="AK29" s="34">
        <f>DataTransfer!R22</f>
        <v>0</v>
      </c>
      <c r="AL29" s="24"/>
      <c r="AM29" s="34">
        <f>DataTransfer!S22</f>
        <v>0</v>
      </c>
      <c r="AN29" s="24"/>
      <c r="AO29" s="34">
        <f>DataTransfer!T22</f>
        <v>0</v>
      </c>
      <c r="AP29" s="24"/>
      <c r="AQ29" s="34">
        <f>DataTransfer!U22</f>
        <v>0</v>
      </c>
      <c r="AR29" s="24"/>
      <c r="AS29" s="34">
        <f>DataTransfer!V22</f>
        <v>0</v>
      </c>
      <c r="AT29" s="24"/>
      <c r="AU29" s="34">
        <f>DataTransfer!W22</f>
        <v>0</v>
      </c>
      <c r="AV29" s="24"/>
      <c r="AW29" s="34">
        <f>DataTransfer!X22</f>
        <v>0</v>
      </c>
      <c r="AX29" s="24"/>
      <c r="AY29" s="34">
        <f>DataTransfer!Y22</f>
        <v>0</v>
      </c>
      <c r="AZ29" s="24"/>
      <c r="BA29" s="34">
        <f>DataTransfer!Z22</f>
        <v>0</v>
      </c>
      <c r="BB29" s="24"/>
      <c r="BC29" s="34">
        <f>DataTransfer!AA22</f>
        <v>0</v>
      </c>
      <c r="BD29" s="24"/>
      <c r="BE29" s="34">
        <f>DataTransfer!AB22</f>
        <v>0</v>
      </c>
      <c r="BF29" s="24"/>
      <c r="BG29" s="34">
        <f>DataTransfer!AC22</f>
        <v>0</v>
      </c>
      <c r="BH29" s="24"/>
      <c r="BI29" s="34">
        <f>DataTransfer!AD22</f>
        <v>0</v>
      </c>
      <c r="BJ29" s="24"/>
      <c r="BK29" s="34">
        <f>DataTransfer!AE22</f>
        <v>0</v>
      </c>
      <c r="BL29" s="24"/>
      <c r="BM29" s="34">
        <f>DataTransfer!AF22</f>
        <v>0</v>
      </c>
      <c r="BN29" s="24"/>
      <c r="BO29" s="34">
        <f>DataTransfer!AG22</f>
        <v>0</v>
      </c>
      <c r="BP29" s="24"/>
      <c r="BQ29" s="34">
        <f>DataTransfer!AH22</f>
        <v>0</v>
      </c>
      <c r="BR29" s="24"/>
      <c r="BS29" s="34">
        <f>DataTransfer!AI22</f>
        <v>0</v>
      </c>
      <c r="BT29" s="24"/>
      <c r="BU29" s="34">
        <f>DataTransfer!AJ22</f>
        <v>0</v>
      </c>
      <c r="BV29" s="24"/>
      <c r="BW29" s="34">
        <f>DataTransfer!AK22</f>
        <v>0</v>
      </c>
      <c r="BX29" s="24"/>
      <c r="BY29" s="34">
        <f>DataTransfer!AL22</f>
        <v>0</v>
      </c>
      <c r="BZ29" s="24"/>
      <c r="CA29" s="34">
        <f>DataTransfer!AM22</f>
        <v>0</v>
      </c>
      <c r="CB29" s="24"/>
      <c r="CC29" s="34">
        <f>DataTransfer!AN22</f>
        <v>0</v>
      </c>
      <c r="CD29" s="24"/>
      <c r="CE29" s="34">
        <f>DataTransfer!AO22</f>
        <v>0</v>
      </c>
      <c r="CF29" s="24"/>
      <c r="CG29" s="34">
        <f>DataTransfer!AP22</f>
        <v>0</v>
      </c>
      <c r="CH29" s="24"/>
      <c r="CI29" s="34">
        <f>DataTransfer!AQ22</f>
        <v>0</v>
      </c>
      <c r="CJ29" s="24"/>
      <c r="CK29" s="34">
        <f>DataTransfer!AR22</f>
        <v>0</v>
      </c>
      <c r="CL29" s="24"/>
      <c r="CM29" s="34">
        <f>DataTransfer!AS22</f>
        <v>0</v>
      </c>
      <c r="CN29" s="24"/>
      <c r="CO29" s="34">
        <f>DataTransfer!AT22</f>
        <v>0</v>
      </c>
      <c r="CP29" s="24"/>
      <c r="CQ29" s="34">
        <f>DataTransfer!AU22</f>
        <v>0</v>
      </c>
      <c r="CR29" s="24"/>
      <c r="CS29" s="34">
        <f>DataTransfer!AV22</f>
        <v>0</v>
      </c>
      <c r="CT29" s="24"/>
      <c r="CU29" s="34">
        <f>DataTransfer!AW22</f>
        <v>0</v>
      </c>
      <c r="CV29" s="24"/>
      <c r="CW29" s="34">
        <f>DataTransfer!AX22</f>
        <v>0</v>
      </c>
      <c r="CX29" s="24"/>
      <c r="CY29" s="34">
        <f>DataTransfer!AY22</f>
        <v>0</v>
      </c>
      <c r="CZ29" s="24"/>
      <c r="DA29" s="34">
        <f>DataTransfer!AZ22</f>
        <v>0</v>
      </c>
      <c r="DB29" s="24"/>
      <c r="DC29" s="34">
        <f>DataTransfer!BA22</f>
        <v>0</v>
      </c>
      <c r="DD29" s="24"/>
      <c r="DE29" s="34">
        <f>DataTransfer!BB22</f>
        <v>0</v>
      </c>
      <c r="DF29" s="24"/>
      <c r="DG29" s="34">
        <f>DataTransfer!BC22</f>
        <v>0</v>
      </c>
      <c r="DH29" s="24"/>
      <c r="DI29" s="34">
        <f>DataTransfer!BD22</f>
        <v>0</v>
      </c>
      <c r="DJ29" s="24"/>
      <c r="DK29" s="34">
        <f>DataTransfer!BE22</f>
        <v>0</v>
      </c>
      <c r="DL29" s="24"/>
      <c r="DM29" s="34">
        <f>DataTransfer!BF22</f>
        <v>0</v>
      </c>
      <c r="DN29" s="24"/>
      <c r="DO29" s="34">
        <f>DataTransfer!BG22</f>
        <v>0</v>
      </c>
      <c r="DP29" s="24"/>
      <c r="DQ29" s="34">
        <f>DataTransfer!BH22</f>
        <v>0</v>
      </c>
      <c r="DR29" s="24"/>
      <c r="DS29" s="34">
        <f>DataTransfer!BI22</f>
        <v>0</v>
      </c>
      <c r="DT29" s="24"/>
      <c r="DU29" s="34">
        <f>DataTransfer!BJ22</f>
        <v>0</v>
      </c>
      <c r="DV29" s="24"/>
      <c r="DW29" s="34">
        <f>DataTransfer!BK22</f>
        <v>0</v>
      </c>
      <c r="DX29" s="24"/>
      <c r="DY29" s="34">
        <f>DataTransfer!BL22</f>
        <v>0</v>
      </c>
      <c r="DZ29" s="24"/>
      <c r="EA29" s="34">
        <f>DataTransfer!BM22</f>
        <v>0</v>
      </c>
      <c r="EB29" s="24"/>
      <c r="EC29" s="34">
        <f>DataTransfer!BN22</f>
        <v>0</v>
      </c>
      <c r="ED29" s="24"/>
      <c r="EE29" s="34">
        <f>DataTransfer!BO22</f>
        <v>0</v>
      </c>
      <c r="EF29" s="24"/>
      <c r="EG29" s="34">
        <f>DataTransfer!BP22</f>
        <v>0</v>
      </c>
      <c r="EH29" s="24"/>
      <c r="EI29" s="34">
        <f>DataTransfer!BQ22</f>
        <v>0</v>
      </c>
      <c r="EJ29" s="24"/>
      <c r="EK29" s="34">
        <f>DataTransfer!BR22</f>
        <v>0</v>
      </c>
      <c r="EL29" s="24"/>
      <c r="EM29" s="34">
        <f>DataTransfer!BS22</f>
        <v>0</v>
      </c>
      <c r="EN29" s="24"/>
      <c r="EO29" s="34">
        <f>DataTransfer!BT22</f>
        <v>0</v>
      </c>
      <c r="EP29" s="24"/>
      <c r="EQ29" s="34">
        <f>DataTransfer!BU22</f>
        <v>0</v>
      </c>
      <c r="ER29" s="24"/>
      <c r="ES29" s="34">
        <f>DataTransfer!BV22</f>
        <v>0</v>
      </c>
      <c r="ET29" s="24"/>
      <c r="EU29" s="34">
        <f>DataTransfer!BW22</f>
        <v>0</v>
      </c>
      <c r="EV29" s="24"/>
      <c r="EW29" s="34">
        <f>DataTransfer!BX22</f>
        <v>0</v>
      </c>
      <c r="EX29" s="24"/>
      <c r="EY29" s="34">
        <f>DataTransfer!BY22</f>
        <v>0</v>
      </c>
      <c r="EZ29" s="24"/>
      <c r="FA29" s="34">
        <f>DataTransfer!BZ22</f>
        <v>0</v>
      </c>
      <c r="FB29" s="24"/>
      <c r="FC29" s="34">
        <f>DataTransfer!CA22</f>
        <v>0</v>
      </c>
      <c r="FD29" s="24"/>
      <c r="FE29" s="34">
        <f>DataTransfer!CB22</f>
        <v>0</v>
      </c>
      <c r="FF29" s="24"/>
      <c r="FG29" s="34">
        <f>DataTransfer!CC22</f>
        <v>0</v>
      </c>
      <c r="FH29" s="24"/>
      <c r="FI29" s="34">
        <f>DataTransfer!CD22</f>
        <v>0</v>
      </c>
      <c r="FJ29" s="24"/>
      <c r="FK29" s="34">
        <f>DataTransfer!CE22</f>
        <v>0</v>
      </c>
      <c r="FL29" s="24"/>
      <c r="FM29" s="34">
        <f>DataTransfer!CF22</f>
        <v>0</v>
      </c>
      <c r="FN29" s="24"/>
      <c r="FO29" s="34">
        <f>DataTransfer!CG22</f>
        <v>0</v>
      </c>
      <c r="FP29" s="24"/>
      <c r="FQ29" s="34">
        <f>DataTransfer!CH22</f>
        <v>0</v>
      </c>
      <c r="FR29" s="24"/>
      <c r="FS29" s="34">
        <f>DataTransfer!CI22</f>
        <v>0</v>
      </c>
      <c r="FT29" s="24"/>
      <c r="FU29" s="34">
        <f>DataTransfer!CJ22</f>
        <v>0</v>
      </c>
      <c r="FV29" s="24"/>
      <c r="FW29" s="34">
        <f>DataTransfer!CK22</f>
        <v>0</v>
      </c>
      <c r="FX29" s="24"/>
      <c r="FY29" s="34">
        <f>DataTransfer!CL22</f>
        <v>0</v>
      </c>
      <c r="FZ29" s="24"/>
      <c r="GA29" s="34">
        <f>DataTransfer!CM22</f>
        <v>0</v>
      </c>
      <c r="GB29" s="24"/>
      <c r="GC29" s="34">
        <f>DataTransfer!CN22</f>
        <v>0</v>
      </c>
      <c r="GD29" s="24"/>
      <c r="GE29" s="34">
        <f>DataTransfer!CO22</f>
        <v>0</v>
      </c>
      <c r="GF29" s="24"/>
      <c r="GG29" s="34">
        <f>DataTransfer!CP22</f>
        <v>0</v>
      </c>
      <c r="GH29" s="24"/>
      <c r="GI29" s="34">
        <f>DataTransfer!CQ22</f>
        <v>0</v>
      </c>
      <c r="GJ29" s="24"/>
      <c r="GK29" s="34">
        <f>DataTransfer!CR22</f>
        <v>0</v>
      </c>
      <c r="GL29" s="24"/>
      <c r="GM29" s="34">
        <f>DataTransfer!CS22</f>
        <v>0</v>
      </c>
      <c r="GN29" s="24"/>
      <c r="GO29" s="34">
        <f>DataTransfer!CT22</f>
        <v>0</v>
      </c>
      <c r="GP29" s="24"/>
      <c r="GQ29" s="34">
        <f>DataTransfer!CU22</f>
        <v>0</v>
      </c>
      <c r="GR29" s="24"/>
      <c r="GS29" s="34">
        <f>DataTransfer!CV22</f>
        <v>0</v>
      </c>
      <c r="GT29" s="24"/>
      <c r="GU29" s="34">
        <f>DataTransfer!CW22</f>
        <v>0</v>
      </c>
      <c r="GV29" s="24"/>
      <c r="GW29" s="34">
        <f>DataTransfer!CX22</f>
        <v>0</v>
      </c>
      <c r="GX29" s="24"/>
      <c r="GY29" s="34">
        <f>DataTransfer!CY22</f>
        <v>0</v>
      </c>
      <c r="GZ29" s="24"/>
      <c r="HA29" s="34">
        <f>DataTransfer!CZ22</f>
        <v>0</v>
      </c>
      <c r="HB29" s="24"/>
      <c r="HC29" s="82"/>
      <c r="HD29" s="82"/>
    </row>
    <row r="30" spans="1:212" ht="30" x14ac:dyDescent="0.25">
      <c r="A30" s="26" t="str">
        <f>DataTransfer!A23</f>
        <v>Employed @ Exit/Review (Income Documentation)</v>
      </c>
      <c r="B30" s="40" t="str">
        <f>DataTransfer!B23</f>
        <v>PSH,Prev, RRH, SSVF</v>
      </c>
      <c r="C30" s="22">
        <f>DataTransfer!C23</f>
        <v>0</v>
      </c>
      <c r="D30" s="24"/>
      <c r="E30" s="22">
        <f>DataTransfer!D23</f>
        <v>0</v>
      </c>
      <c r="F30" s="24"/>
      <c r="G30" s="22">
        <f>DataTransfer!C23</f>
        <v>0</v>
      </c>
      <c r="H30" s="24"/>
      <c r="I30" s="22">
        <f>DataTransfer!D23</f>
        <v>0</v>
      </c>
      <c r="J30" s="24"/>
      <c r="K30" s="22">
        <f>DataTransfer!E23</f>
        <v>0</v>
      </c>
      <c r="L30" s="24"/>
      <c r="M30" s="22">
        <f>DataTransfer!F23</f>
        <v>0</v>
      </c>
      <c r="N30" s="24"/>
      <c r="O30" s="22">
        <f>DataTransfer!G23</f>
        <v>0</v>
      </c>
      <c r="P30" s="24"/>
      <c r="Q30" s="22">
        <f>DataTransfer!H23</f>
        <v>0</v>
      </c>
      <c r="R30" s="24"/>
      <c r="S30" s="22">
        <f>DataTransfer!I23</f>
        <v>0</v>
      </c>
      <c r="T30" s="24"/>
      <c r="U30" s="22">
        <f>DataTransfer!J23</f>
        <v>0</v>
      </c>
      <c r="V30" s="24"/>
      <c r="W30" s="22">
        <f>DataTransfer!K23</f>
        <v>0</v>
      </c>
      <c r="X30" s="24"/>
      <c r="Y30" s="22">
        <f>DataTransfer!L23</f>
        <v>0</v>
      </c>
      <c r="Z30" s="24"/>
      <c r="AA30" s="22">
        <f>DataTransfer!M23</f>
        <v>0</v>
      </c>
      <c r="AB30" s="24"/>
      <c r="AC30" s="22">
        <f>DataTransfer!N23</f>
        <v>0</v>
      </c>
      <c r="AD30" s="24"/>
      <c r="AE30" s="22">
        <f>DataTransfer!O23</f>
        <v>0</v>
      </c>
      <c r="AF30" s="24"/>
      <c r="AG30" s="22">
        <f>DataTransfer!P23</f>
        <v>0</v>
      </c>
      <c r="AH30" s="24"/>
      <c r="AI30" s="22">
        <f>DataTransfer!Q23</f>
        <v>0</v>
      </c>
      <c r="AJ30" s="24"/>
      <c r="AK30" s="22">
        <f>DataTransfer!R23</f>
        <v>0</v>
      </c>
      <c r="AL30" s="24"/>
      <c r="AM30" s="22">
        <f>DataTransfer!S23</f>
        <v>0</v>
      </c>
      <c r="AN30" s="24"/>
      <c r="AO30" s="22">
        <f>DataTransfer!T23</f>
        <v>0</v>
      </c>
      <c r="AP30" s="24"/>
      <c r="AQ30" s="22">
        <f>DataTransfer!U23</f>
        <v>0</v>
      </c>
      <c r="AR30" s="24"/>
      <c r="AS30" s="22">
        <f>DataTransfer!V23</f>
        <v>0</v>
      </c>
      <c r="AT30" s="24"/>
      <c r="AU30" s="22">
        <f>DataTransfer!W23</f>
        <v>0</v>
      </c>
      <c r="AV30" s="24"/>
      <c r="AW30" s="22">
        <f>DataTransfer!X23</f>
        <v>0</v>
      </c>
      <c r="AX30" s="24"/>
      <c r="AY30" s="22">
        <f>DataTransfer!Y23</f>
        <v>0</v>
      </c>
      <c r="AZ30" s="24"/>
      <c r="BA30" s="22">
        <f>DataTransfer!Z23</f>
        <v>0</v>
      </c>
      <c r="BB30" s="24"/>
      <c r="BC30" s="22">
        <f>DataTransfer!AA23</f>
        <v>0</v>
      </c>
      <c r="BD30" s="24"/>
      <c r="BE30" s="22">
        <f>DataTransfer!AB23</f>
        <v>0</v>
      </c>
      <c r="BF30" s="24"/>
      <c r="BG30" s="22">
        <f>DataTransfer!AC23</f>
        <v>0</v>
      </c>
      <c r="BH30" s="24"/>
      <c r="BI30" s="22">
        <f>DataTransfer!AD23</f>
        <v>0</v>
      </c>
      <c r="BJ30" s="24"/>
      <c r="BK30" s="22">
        <f>DataTransfer!AE23</f>
        <v>0</v>
      </c>
      <c r="BL30" s="24"/>
      <c r="BM30" s="22">
        <f>DataTransfer!AF23</f>
        <v>0</v>
      </c>
      <c r="BN30" s="24"/>
      <c r="BO30" s="22">
        <f>DataTransfer!AG23</f>
        <v>0</v>
      </c>
      <c r="BP30" s="24"/>
      <c r="BQ30" s="22">
        <f>DataTransfer!AH23</f>
        <v>0</v>
      </c>
      <c r="BR30" s="24"/>
      <c r="BS30" s="22">
        <f>DataTransfer!AI23</f>
        <v>0</v>
      </c>
      <c r="BT30" s="24"/>
      <c r="BU30" s="22">
        <f>DataTransfer!AJ23</f>
        <v>0</v>
      </c>
      <c r="BV30" s="24"/>
      <c r="BW30" s="22">
        <f>DataTransfer!AK23</f>
        <v>0</v>
      </c>
      <c r="BX30" s="24"/>
      <c r="BY30" s="22">
        <f>DataTransfer!AL23</f>
        <v>0</v>
      </c>
      <c r="BZ30" s="24"/>
      <c r="CA30" s="22">
        <f>DataTransfer!AM23</f>
        <v>0</v>
      </c>
      <c r="CB30" s="24"/>
      <c r="CC30" s="22">
        <f>DataTransfer!AN23</f>
        <v>0</v>
      </c>
      <c r="CD30" s="24"/>
      <c r="CE30" s="22">
        <f>DataTransfer!AO23</f>
        <v>0</v>
      </c>
      <c r="CF30" s="24"/>
      <c r="CG30" s="22">
        <f>DataTransfer!AP23</f>
        <v>0</v>
      </c>
      <c r="CH30" s="24"/>
      <c r="CI30" s="22">
        <f>DataTransfer!AQ23</f>
        <v>0</v>
      </c>
      <c r="CJ30" s="24"/>
      <c r="CK30" s="22">
        <f>DataTransfer!AR23</f>
        <v>0</v>
      </c>
      <c r="CL30" s="24"/>
      <c r="CM30" s="22">
        <f>DataTransfer!AS23</f>
        <v>0</v>
      </c>
      <c r="CN30" s="24"/>
      <c r="CO30" s="22">
        <f>DataTransfer!AT23</f>
        <v>0</v>
      </c>
      <c r="CP30" s="24"/>
      <c r="CQ30" s="22">
        <f>DataTransfer!AU23</f>
        <v>0</v>
      </c>
      <c r="CR30" s="24"/>
      <c r="CS30" s="22">
        <f>DataTransfer!AV23</f>
        <v>0</v>
      </c>
      <c r="CT30" s="24"/>
      <c r="CU30" s="22">
        <f>DataTransfer!AW23</f>
        <v>0</v>
      </c>
      <c r="CV30" s="24"/>
      <c r="CW30" s="22">
        <f>DataTransfer!AX23</f>
        <v>0</v>
      </c>
      <c r="CX30" s="24"/>
      <c r="CY30" s="22">
        <f>DataTransfer!AY23</f>
        <v>0</v>
      </c>
      <c r="CZ30" s="24"/>
      <c r="DA30" s="22">
        <f>DataTransfer!AZ23</f>
        <v>0</v>
      </c>
      <c r="DB30" s="24"/>
      <c r="DC30" s="22">
        <f>DataTransfer!BA23</f>
        <v>0</v>
      </c>
      <c r="DD30" s="24"/>
      <c r="DE30" s="22">
        <f>DataTransfer!BB23</f>
        <v>0</v>
      </c>
      <c r="DF30" s="24"/>
      <c r="DG30" s="22">
        <f>DataTransfer!BC23</f>
        <v>0</v>
      </c>
      <c r="DH30" s="24"/>
      <c r="DI30" s="22">
        <f>DataTransfer!BD23</f>
        <v>0</v>
      </c>
      <c r="DJ30" s="24"/>
      <c r="DK30" s="22">
        <f>DataTransfer!BE23</f>
        <v>0</v>
      </c>
      <c r="DL30" s="24"/>
      <c r="DM30" s="22">
        <f>DataTransfer!BF23</f>
        <v>0</v>
      </c>
      <c r="DN30" s="24"/>
      <c r="DO30" s="22">
        <f>DataTransfer!BG23</f>
        <v>0</v>
      </c>
      <c r="DP30" s="24"/>
      <c r="DQ30" s="22">
        <f>DataTransfer!BH23</f>
        <v>0</v>
      </c>
      <c r="DR30" s="24"/>
      <c r="DS30" s="22">
        <f>DataTransfer!BI23</f>
        <v>0</v>
      </c>
      <c r="DT30" s="24"/>
      <c r="DU30" s="22">
        <f>DataTransfer!BJ23</f>
        <v>0</v>
      </c>
      <c r="DV30" s="24"/>
      <c r="DW30" s="22">
        <f>DataTransfer!BK23</f>
        <v>0</v>
      </c>
      <c r="DX30" s="24"/>
      <c r="DY30" s="22">
        <f>DataTransfer!BL23</f>
        <v>0</v>
      </c>
      <c r="DZ30" s="24"/>
      <c r="EA30" s="22">
        <f>DataTransfer!BM23</f>
        <v>0</v>
      </c>
      <c r="EB30" s="24"/>
      <c r="EC30" s="22">
        <f>DataTransfer!BN23</f>
        <v>0</v>
      </c>
      <c r="ED30" s="24"/>
      <c r="EE30" s="22">
        <f>DataTransfer!BO23</f>
        <v>0</v>
      </c>
      <c r="EF30" s="24"/>
      <c r="EG30" s="22">
        <f>DataTransfer!BP23</f>
        <v>0</v>
      </c>
      <c r="EH30" s="24"/>
      <c r="EI30" s="22">
        <f>DataTransfer!BQ23</f>
        <v>0</v>
      </c>
      <c r="EJ30" s="24"/>
      <c r="EK30" s="22">
        <f>DataTransfer!BR23</f>
        <v>0</v>
      </c>
      <c r="EL30" s="24"/>
      <c r="EM30" s="22">
        <f>DataTransfer!BS23</f>
        <v>0</v>
      </c>
      <c r="EN30" s="24"/>
      <c r="EO30" s="22">
        <f>DataTransfer!BT23</f>
        <v>0</v>
      </c>
      <c r="EP30" s="24"/>
      <c r="EQ30" s="22">
        <f>DataTransfer!BU23</f>
        <v>0</v>
      </c>
      <c r="ER30" s="24"/>
      <c r="ES30" s="22">
        <f>DataTransfer!BV23</f>
        <v>0</v>
      </c>
      <c r="ET30" s="24"/>
      <c r="EU30" s="22">
        <f>DataTransfer!BW23</f>
        <v>0</v>
      </c>
      <c r="EV30" s="24"/>
      <c r="EW30" s="22">
        <f>DataTransfer!BX23</f>
        <v>0</v>
      </c>
      <c r="EX30" s="24"/>
      <c r="EY30" s="22">
        <f>DataTransfer!BY23</f>
        <v>0</v>
      </c>
      <c r="EZ30" s="24"/>
      <c r="FA30" s="22">
        <f>DataTransfer!BZ23</f>
        <v>0</v>
      </c>
      <c r="FB30" s="24"/>
      <c r="FC30" s="22">
        <f>DataTransfer!CA23</f>
        <v>0</v>
      </c>
      <c r="FD30" s="24"/>
      <c r="FE30" s="22">
        <f>DataTransfer!CB23</f>
        <v>0</v>
      </c>
      <c r="FF30" s="24"/>
      <c r="FG30" s="22">
        <f>DataTransfer!CC23</f>
        <v>0</v>
      </c>
      <c r="FH30" s="24"/>
      <c r="FI30" s="22">
        <f>DataTransfer!CD23</f>
        <v>0</v>
      </c>
      <c r="FJ30" s="24"/>
      <c r="FK30" s="22">
        <f>DataTransfer!CE23</f>
        <v>0</v>
      </c>
      <c r="FL30" s="24"/>
      <c r="FM30" s="22">
        <f>DataTransfer!CF23</f>
        <v>0</v>
      </c>
      <c r="FN30" s="24"/>
      <c r="FO30" s="22">
        <f>DataTransfer!CG23</f>
        <v>0</v>
      </c>
      <c r="FP30" s="24"/>
      <c r="FQ30" s="22">
        <f>DataTransfer!CH23</f>
        <v>0</v>
      </c>
      <c r="FR30" s="24"/>
      <c r="FS30" s="22">
        <f>DataTransfer!CI23</f>
        <v>0</v>
      </c>
      <c r="FT30" s="24"/>
      <c r="FU30" s="22">
        <f>DataTransfer!CJ23</f>
        <v>0</v>
      </c>
      <c r="FV30" s="24"/>
      <c r="FW30" s="22">
        <f>DataTransfer!CK23</f>
        <v>0</v>
      </c>
      <c r="FX30" s="24"/>
      <c r="FY30" s="22">
        <f>DataTransfer!CL23</f>
        <v>0</v>
      </c>
      <c r="FZ30" s="24"/>
      <c r="GA30" s="22">
        <f>DataTransfer!CM23</f>
        <v>0</v>
      </c>
      <c r="GB30" s="24"/>
      <c r="GC30" s="22">
        <f>DataTransfer!CN23</f>
        <v>0</v>
      </c>
      <c r="GD30" s="24"/>
      <c r="GE30" s="22">
        <f>DataTransfer!CO23</f>
        <v>0</v>
      </c>
      <c r="GF30" s="24"/>
      <c r="GG30" s="22">
        <f>DataTransfer!CP23</f>
        <v>0</v>
      </c>
      <c r="GH30" s="24"/>
      <c r="GI30" s="22">
        <f>DataTransfer!CQ23</f>
        <v>0</v>
      </c>
      <c r="GJ30" s="24"/>
      <c r="GK30" s="22">
        <f>DataTransfer!CR23</f>
        <v>0</v>
      </c>
      <c r="GL30" s="24"/>
      <c r="GM30" s="22">
        <f>DataTransfer!CS23</f>
        <v>0</v>
      </c>
      <c r="GN30" s="24"/>
      <c r="GO30" s="22">
        <f>DataTransfer!CT23</f>
        <v>0</v>
      </c>
      <c r="GP30" s="24"/>
      <c r="GQ30" s="22">
        <f>DataTransfer!CU23</f>
        <v>0</v>
      </c>
      <c r="GR30" s="24"/>
      <c r="GS30" s="22">
        <f>DataTransfer!CV23</f>
        <v>0</v>
      </c>
      <c r="GT30" s="24"/>
      <c r="GU30" s="22">
        <f>DataTransfer!CW23</f>
        <v>0</v>
      </c>
      <c r="GV30" s="24"/>
      <c r="GW30" s="22">
        <f>DataTransfer!CX23</f>
        <v>0</v>
      </c>
      <c r="GX30" s="24"/>
      <c r="GY30" s="22">
        <f>DataTransfer!CY23</f>
        <v>0</v>
      </c>
      <c r="GZ30" s="24"/>
      <c r="HA30" s="22">
        <f>DataTransfer!CZ23</f>
        <v>0</v>
      </c>
      <c r="HB30" s="24"/>
      <c r="HC30" s="82"/>
      <c r="HD30" s="82"/>
    </row>
    <row r="31" spans="1:212" ht="27.6" customHeight="1" x14ac:dyDescent="0.25">
      <c r="A31" s="26" t="str">
        <f>DataTransfer!A24</f>
        <v>Income from Any Source @ Exit/Review (Income Documentation)</v>
      </c>
      <c r="B31" s="40" t="str">
        <f>DataTransfer!B24</f>
        <v>PSH,Prev, RRH, SSVF</v>
      </c>
      <c r="C31" s="22">
        <f>DataTransfer!C24</f>
        <v>0</v>
      </c>
      <c r="D31" s="24"/>
      <c r="E31" s="22">
        <f>DataTransfer!D24</f>
        <v>0</v>
      </c>
      <c r="F31" s="24"/>
      <c r="G31" s="22">
        <f>DataTransfer!C24</f>
        <v>0</v>
      </c>
      <c r="H31" s="24"/>
      <c r="I31" s="22">
        <f>DataTransfer!D24</f>
        <v>0</v>
      </c>
      <c r="J31" s="24"/>
      <c r="K31" s="22">
        <f>DataTransfer!E24</f>
        <v>0</v>
      </c>
      <c r="L31" s="24"/>
      <c r="M31" s="22">
        <f>DataTransfer!F24</f>
        <v>0</v>
      </c>
      <c r="N31" s="24"/>
      <c r="O31" s="22">
        <f>DataTransfer!G24</f>
        <v>0</v>
      </c>
      <c r="P31" s="24"/>
      <c r="Q31" s="22">
        <f>DataTransfer!H24</f>
        <v>0</v>
      </c>
      <c r="R31" s="24"/>
      <c r="S31" s="22">
        <f>DataTransfer!I24</f>
        <v>0</v>
      </c>
      <c r="T31" s="24"/>
      <c r="U31" s="22">
        <f>DataTransfer!J24</f>
        <v>0</v>
      </c>
      <c r="V31" s="24"/>
      <c r="W31" s="22">
        <f>DataTransfer!K24</f>
        <v>0</v>
      </c>
      <c r="X31" s="24"/>
      <c r="Y31" s="22">
        <f>DataTransfer!L24</f>
        <v>0</v>
      </c>
      <c r="Z31" s="24"/>
      <c r="AA31" s="22">
        <f>DataTransfer!M24</f>
        <v>0</v>
      </c>
      <c r="AB31" s="24"/>
      <c r="AC31" s="22">
        <f>DataTransfer!N24</f>
        <v>0</v>
      </c>
      <c r="AD31" s="24"/>
      <c r="AE31" s="22">
        <f>DataTransfer!O24</f>
        <v>0</v>
      </c>
      <c r="AF31" s="24"/>
      <c r="AG31" s="22">
        <f>DataTransfer!P24</f>
        <v>0</v>
      </c>
      <c r="AH31" s="24"/>
      <c r="AI31" s="22">
        <f>DataTransfer!Q24</f>
        <v>0</v>
      </c>
      <c r="AJ31" s="24"/>
      <c r="AK31" s="22">
        <f>DataTransfer!R24</f>
        <v>0</v>
      </c>
      <c r="AL31" s="24"/>
      <c r="AM31" s="22">
        <f>DataTransfer!S24</f>
        <v>0</v>
      </c>
      <c r="AN31" s="24"/>
      <c r="AO31" s="22">
        <f>DataTransfer!T24</f>
        <v>0</v>
      </c>
      <c r="AP31" s="24"/>
      <c r="AQ31" s="22">
        <f>DataTransfer!U24</f>
        <v>0</v>
      </c>
      <c r="AR31" s="24"/>
      <c r="AS31" s="22">
        <f>DataTransfer!V24</f>
        <v>0</v>
      </c>
      <c r="AT31" s="24"/>
      <c r="AU31" s="22">
        <f>DataTransfer!W24</f>
        <v>0</v>
      </c>
      <c r="AV31" s="24"/>
      <c r="AW31" s="22">
        <f>DataTransfer!X24</f>
        <v>0</v>
      </c>
      <c r="AX31" s="24"/>
      <c r="AY31" s="22">
        <f>DataTransfer!Y24</f>
        <v>0</v>
      </c>
      <c r="AZ31" s="24"/>
      <c r="BA31" s="22">
        <f>DataTransfer!Z24</f>
        <v>0</v>
      </c>
      <c r="BB31" s="24"/>
      <c r="BC31" s="22">
        <f>DataTransfer!AA24</f>
        <v>0</v>
      </c>
      <c r="BD31" s="24"/>
      <c r="BE31" s="22">
        <f>DataTransfer!AB24</f>
        <v>0</v>
      </c>
      <c r="BF31" s="24"/>
      <c r="BG31" s="22">
        <f>DataTransfer!AC24</f>
        <v>0</v>
      </c>
      <c r="BH31" s="24"/>
      <c r="BI31" s="22">
        <f>DataTransfer!AD24</f>
        <v>0</v>
      </c>
      <c r="BJ31" s="24"/>
      <c r="BK31" s="22">
        <f>DataTransfer!AE24</f>
        <v>0</v>
      </c>
      <c r="BL31" s="24"/>
      <c r="BM31" s="22">
        <f>DataTransfer!AF24</f>
        <v>0</v>
      </c>
      <c r="BN31" s="24"/>
      <c r="BO31" s="22">
        <f>DataTransfer!AG24</f>
        <v>0</v>
      </c>
      <c r="BP31" s="24"/>
      <c r="BQ31" s="22">
        <f>DataTransfer!AH24</f>
        <v>0</v>
      </c>
      <c r="BR31" s="24"/>
      <c r="BS31" s="22">
        <f>DataTransfer!AI24</f>
        <v>0</v>
      </c>
      <c r="BT31" s="24"/>
      <c r="BU31" s="22">
        <f>DataTransfer!AJ24</f>
        <v>0</v>
      </c>
      <c r="BV31" s="24"/>
      <c r="BW31" s="22">
        <f>DataTransfer!AK24</f>
        <v>0</v>
      </c>
      <c r="BX31" s="24"/>
      <c r="BY31" s="22">
        <f>DataTransfer!AL24</f>
        <v>0</v>
      </c>
      <c r="BZ31" s="24"/>
      <c r="CA31" s="22">
        <f>DataTransfer!AM24</f>
        <v>0</v>
      </c>
      <c r="CB31" s="24"/>
      <c r="CC31" s="22">
        <f>DataTransfer!AN24</f>
        <v>0</v>
      </c>
      <c r="CD31" s="24"/>
      <c r="CE31" s="22">
        <f>DataTransfer!AO24</f>
        <v>0</v>
      </c>
      <c r="CF31" s="24"/>
      <c r="CG31" s="22">
        <f>DataTransfer!AP24</f>
        <v>0</v>
      </c>
      <c r="CH31" s="24"/>
      <c r="CI31" s="22">
        <f>DataTransfer!AQ24</f>
        <v>0</v>
      </c>
      <c r="CJ31" s="24"/>
      <c r="CK31" s="22">
        <f>DataTransfer!AR24</f>
        <v>0</v>
      </c>
      <c r="CL31" s="24"/>
      <c r="CM31" s="22">
        <f>DataTransfer!AS24</f>
        <v>0</v>
      </c>
      <c r="CN31" s="24"/>
      <c r="CO31" s="22">
        <f>DataTransfer!AT24</f>
        <v>0</v>
      </c>
      <c r="CP31" s="24"/>
      <c r="CQ31" s="22">
        <f>DataTransfer!AU24</f>
        <v>0</v>
      </c>
      <c r="CR31" s="24"/>
      <c r="CS31" s="22">
        <f>DataTransfer!AV24</f>
        <v>0</v>
      </c>
      <c r="CT31" s="24"/>
      <c r="CU31" s="22">
        <f>DataTransfer!AW24</f>
        <v>0</v>
      </c>
      <c r="CV31" s="24"/>
      <c r="CW31" s="22">
        <f>DataTransfer!AX24</f>
        <v>0</v>
      </c>
      <c r="CX31" s="24"/>
      <c r="CY31" s="22">
        <f>DataTransfer!AY24</f>
        <v>0</v>
      </c>
      <c r="CZ31" s="24"/>
      <c r="DA31" s="22">
        <f>DataTransfer!AZ24</f>
        <v>0</v>
      </c>
      <c r="DB31" s="24"/>
      <c r="DC31" s="22">
        <f>DataTransfer!BA24</f>
        <v>0</v>
      </c>
      <c r="DD31" s="24"/>
      <c r="DE31" s="22">
        <f>DataTransfer!BB24</f>
        <v>0</v>
      </c>
      <c r="DF31" s="24"/>
      <c r="DG31" s="22">
        <f>DataTransfer!BC24</f>
        <v>0</v>
      </c>
      <c r="DH31" s="24"/>
      <c r="DI31" s="22">
        <f>DataTransfer!BD24</f>
        <v>0</v>
      </c>
      <c r="DJ31" s="24"/>
      <c r="DK31" s="22">
        <f>DataTransfer!BE24</f>
        <v>0</v>
      </c>
      <c r="DL31" s="24"/>
      <c r="DM31" s="22">
        <f>DataTransfer!BF24</f>
        <v>0</v>
      </c>
      <c r="DN31" s="24"/>
      <c r="DO31" s="22">
        <f>DataTransfer!BG24</f>
        <v>0</v>
      </c>
      <c r="DP31" s="24"/>
      <c r="DQ31" s="22">
        <f>DataTransfer!BH24</f>
        <v>0</v>
      </c>
      <c r="DR31" s="24"/>
      <c r="DS31" s="22">
        <f>DataTransfer!BI24</f>
        <v>0</v>
      </c>
      <c r="DT31" s="24"/>
      <c r="DU31" s="22">
        <f>DataTransfer!BJ24</f>
        <v>0</v>
      </c>
      <c r="DV31" s="24"/>
      <c r="DW31" s="22">
        <f>DataTransfer!BK24</f>
        <v>0</v>
      </c>
      <c r="DX31" s="24"/>
      <c r="DY31" s="22">
        <f>DataTransfer!BL24</f>
        <v>0</v>
      </c>
      <c r="DZ31" s="24"/>
      <c r="EA31" s="22">
        <f>DataTransfer!BM24</f>
        <v>0</v>
      </c>
      <c r="EB31" s="24"/>
      <c r="EC31" s="22">
        <f>DataTransfer!BN24</f>
        <v>0</v>
      </c>
      <c r="ED31" s="24"/>
      <c r="EE31" s="22">
        <f>DataTransfer!BO24</f>
        <v>0</v>
      </c>
      <c r="EF31" s="24"/>
      <c r="EG31" s="22">
        <f>DataTransfer!BP24</f>
        <v>0</v>
      </c>
      <c r="EH31" s="24"/>
      <c r="EI31" s="22">
        <f>DataTransfer!BQ24</f>
        <v>0</v>
      </c>
      <c r="EJ31" s="24"/>
      <c r="EK31" s="22">
        <f>DataTransfer!BR24</f>
        <v>0</v>
      </c>
      <c r="EL31" s="24"/>
      <c r="EM31" s="22">
        <f>DataTransfer!BS24</f>
        <v>0</v>
      </c>
      <c r="EN31" s="24"/>
      <c r="EO31" s="22">
        <f>DataTransfer!BT24</f>
        <v>0</v>
      </c>
      <c r="EP31" s="24"/>
      <c r="EQ31" s="22">
        <f>DataTransfer!BU24</f>
        <v>0</v>
      </c>
      <c r="ER31" s="24"/>
      <c r="ES31" s="22">
        <f>DataTransfer!BV24</f>
        <v>0</v>
      </c>
      <c r="ET31" s="24"/>
      <c r="EU31" s="22">
        <f>DataTransfer!BW24</f>
        <v>0</v>
      </c>
      <c r="EV31" s="24"/>
      <c r="EW31" s="22">
        <f>DataTransfer!BX24</f>
        <v>0</v>
      </c>
      <c r="EX31" s="24"/>
      <c r="EY31" s="22">
        <f>DataTransfer!BY24</f>
        <v>0</v>
      </c>
      <c r="EZ31" s="24"/>
      <c r="FA31" s="22">
        <f>DataTransfer!BZ24</f>
        <v>0</v>
      </c>
      <c r="FB31" s="24"/>
      <c r="FC31" s="22">
        <f>DataTransfer!CA24</f>
        <v>0</v>
      </c>
      <c r="FD31" s="24"/>
      <c r="FE31" s="22">
        <f>DataTransfer!CB24</f>
        <v>0</v>
      </c>
      <c r="FF31" s="24"/>
      <c r="FG31" s="22">
        <f>DataTransfer!CC24</f>
        <v>0</v>
      </c>
      <c r="FH31" s="24"/>
      <c r="FI31" s="22">
        <f>DataTransfer!CD24</f>
        <v>0</v>
      </c>
      <c r="FJ31" s="24"/>
      <c r="FK31" s="22">
        <f>DataTransfer!CE24</f>
        <v>0</v>
      </c>
      <c r="FL31" s="24"/>
      <c r="FM31" s="22">
        <f>DataTransfer!CF24</f>
        <v>0</v>
      </c>
      <c r="FN31" s="24"/>
      <c r="FO31" s="22">
        <f>DataTransfer!CG24</f>
        <v>0</v>
      </c>
      <c r="FP31" s="24"/>
      <c r="FQ31" s="22">
        <f>DataTransfer!CH24</f>
        <v>0</v>
      </c>
      <c r="FR31" s="24"/>
      <c r="FS31" s="22">
        <f>DataTransfer!CI24</f>
        <v>0</v>
      </c>
      <c r="FT31" s="24"/>
      <c r="FU31" s="22">
        <f>DataTransfer!CJ24</f>
        <v>0</v>
      </c>
      <c r="FV31" s="24"/>
      <c r="FW31" s="22">
        <f>DataTransfer!CK24</f>
        <v>0</v>
      </c>
      <c r="FX31" s="24"/>
      <c r="FY31" s="22">
        <f>DataTransfer!CL24</f>
        <v>0</v>
      </c>
      <c r="FZ31" s="24"/>
      <c r="GA31" s="22">
        <f>DataTransfer!CM24</f>
        <v>0</v>
      </c>
      <c r="GB31" s="24"/>
      <c r="GC31" s="22">
        <f>DataTransfer!CN24</f>
        <v>0</v>
      </c>
      <c r="GD31" s="24"/>
      <c r="GE31" s="22">
        <f>DataTransfer!CO24</f>
        <v>0</v>
      </c>
      <c r="GF31" s="24"/>
      <c r="GG31" s="22">
        <f>DataTransfer!CP24</f>
        <v>0</v>
      </c>
      <c r="GH31" s="24"/>
      <c r="GI31" s="22">
        <f>DataTransfer!CQ24</f>
        <v>0</v>
      </c>
      <c r="GJ31" s="24"/>
      <c r="GK31" s="22">
        <f>DataTransfer!CR24</f>
        <v>0</v>
      </c>
      <c r="GL31" s="24"/>
      <c r="GM31" s="22">
        <f>DataTransfer!CS24</f>
        <v>0</v>
      </c>
      <c r="GN31" s="24"/>
      <c r="GO31" s="22">
        <f>DataTransfer!CT24</f>
        <v>0</v>
      </c>
      <c r="GP31" s="24"/>
      <c r="GQ31" s="22">
        <f>DataTransfer!CU24</f>
        <v>0</v>
      </c>
      <c r="GR31" s="24"/>
      <c r="GS31" s="22">
        <f>DataTransfer!CV24</f>
        <v>0</v>
      </c>
      <c r="GT31" s="24"/>
      <c r="GU31" s="22">
        <f>DataTransfer!CW24</f>
        <v>0</v>
      </c>
      <c r="GV31" s="24"/>
      <c r="GW31" s="22">
        <f>DataTransfer!CX24</f>
        <v>0</v>
      </c>
      <c r="GX31" s="24"/>
      <c r="GY31" s="22">
        <f>DataTransfer!CY24</f>
        <v>0</v>
      </c>
      <c r="GZ31" s="24"/>
      <c r="HA31" s="22">
        <f>DataTransfer!CZ24</f>
        <v>0</v>
      </c>
      <c r="HB31" s="24"/>
      <c r="HC31" s="82"/>
      <c r="HD31" s="82"/>
    </row>
    <row r="32" spans="1:212" ht="34.15" customHeight="1" x14ac:dyDescent="0.25">
      <c r="A32" s="26" t="str">
        <f>DataTransfer!A25</f>
        <v>Income @ Exit/Review (Income Documentation)</v>
      </c>
      <c r="B32" s="40" t="str">
        <f>DataTransfer!B25</f>
        <v>PSH,Prev, RRH, SSVF</v>
      </c>
      <c r="C32" s="22">
        <f>DataTransfer!C25</f>
        <v>0</v>
      </c>
      <c r="D32" s="24"/>
      <c r="E32" s="22">
        <f>DataTransfer!D25</f>
        <v>0</v>
      </c>
      <c r="F32" s="24"/>
      <c r="G32" s="22">
        <f>DataTransfer!C25</f>
        <v>0</v>
      </c>
      <c r="H32" s="24"/>
      <c r="I32" s="22">
        <f>DataTransfer!D25</f>
        <v>0</v>
      </c>
      <c r="J32" s="24"/>
      <c r="K32" s="22">
        <f>DataTransfer!E25</f>
        <v>0</v>
      </c>
      <c r="L32" s="24"/>
      <c r="M32" s="22">
        <f>DataTransfer!F25</f>
        <v>0</v>
      </c>
      <c r="N32" s="24"/>
      <c r="O32" s="22">
        <f>DataTransfer!G25</f>
        <v>0</v>
      </c>
      <c r="P32" s="24"/>
      <c r="Q32" s="22">
        <f>DataTransfer!H25</f>
        <v>0</v>
      </c>
      <c r="R32" s="24"/>
      <c r="S32" s="22">
        <f>DataTransfer!I25</f>
        <v>0</v>
      </c>
      <c r="T32" s="24"/>
      <c r="U32" s="22">
        <f>DataTransfer!J25</f>
        <v>0</v>
      </c>
      <c r="V32" s="24"/>
      <c r="W32" s="22">
        <f>DataTransfer!K25</f>
        <v>0</v>
      </c>
      <c r="X32" s="24"/>
      <c r="Y32" s="22">
        <f>DataTransfer!L25</f>
        <v>0</v>
      </c>
      <c r="Z32" s="24"/>
      <c r="AA32" s="22">
        <f>DataTransfer!M25</f>
        <v>0</v>
      </c>
      <c r="AB32" s="24"/>
      <c r="AC32" s="22">
        <f>DataTransfer!N25</f>
        <v>0</v>
      </c>
      <c r="AD32" s="24"/>
      <c r="AE32" s="22">
        <f>DataTransfer!O25</f>
        <v>0</v>
      </c>
      <c r="AF32" s="24"/>
      <c r="AG32" s="22">
        <f>DataTransfer!P25</f>
        <v>0</v>
      </c>
      <c r="AH32" s="24"/>
      <c r="AI32" s="22">
        <f>DataTransfer!Q25</f>
        <v>0</v>
      </c>
      <c r="AJ32" s="24"/>
      <c r="AK32" s="22">
        <f>DataTransfer!R25</f>
        <v>0</v>
      </c>
      <c r="AL32" s="24"/>
      <c r="AM32" s="22">
        <f>DataTransfer!S25</f>
        <v>0</v>
      </c>
      <c r="AN32" s="24"/>
      <c r="AO32" s="22">
        <f>DataTransfer!T25</f>
        <v>0</v>
      </c>
      <c r="AP32" s="24"/>
      <c r="AQ32" s="22">
        <f>DataTransfer!U25</f>
        <v>0</v>
      </c>
      <c r="AR32" s="24"/>
      <c r="AS32" s="22">
        <f>DataTransfer!V25</f>
        <v>0</v>
      </c>
      <c r="AT32" s="24"/>
      <c r="AU32" s="22">
        <f>DataTransfer!W25</f>
        <v>0</v>
      </c>
      <c r="AV32" s="24"/>
      <c r="AW32" s="22">
        <f>DataTransfer!X25</f>
        <v>0</v>
      </c>
      <c r="AX32" s="24"/>
      <c r="AY32" s="22">
        <f>DataTransfer!Y25</f>
        <v>0</v>
      </c>
      <c r="AZ32" s="24"/>
      <c r="BA32" s="22">
        <f>DataTransfer!Z25</f>
        <v>0</v>
      </c>
      <c r="BB32" s="24"/>
      <c r="BC32" s="22">
        <f>DataTransfer!AA25</f>
        <v>0</v>
      </c>
      <c r="BD32" s="24"/>
      <c r="BE32" s="22">
        <f>DataTransfer!AB25</f>
        <v>0</v>
      </c>
      <c r="BF32" s="24"/>
      <c r="BG32" s="22">
        <f>DataTransfer!AC25</f>
        <v>0</v>
      </c>
      <c r="BH32" s="24"/>
      <c r="BI32" s="22">
        <f>DataTransfer!AD25</f>
        <v>0</v>
      </c>
      <c r="BJ32" s="24"/>
      <c r="BK32" s="22">
        <f>DataTransfer!AE25</f>
        <v>0</v>
      </c>
      <c r="BL32" s="24"/>
      <c r="BM32" s="22">
        <f>DataTransfer!AF25</f>
        <v>0</v>
      </c>
      <c r="BN32" s="24"/>
      <c r="BO32" s="22">
        <f>DataTransfer!AG25</f>
        <v>0</v>
      </c>
      <c r="BP32" s="24"/>
      <c r="BQ32" s="22">
        <f>DataTransfer!AH25</f>
        <v>0</v>
      </c>
      <c r="BR32" s="24"/>
      <c r="BS32" s="22">
        <f>DataTransfer!AI25</f>
        <v>0</v>
      </c>
      <c r="BT32" s="24"/>
      <c r="BU32" s="22">
        <f>DataTransfer!AJ25</f>
        <v>0</v>
      </c>
      <c r="BV32" s="24"/>
      <c r="BW32" s="22">
        <f>DataTransfer!AK25</f>
        <v>0</v>
      </c>
      <c r="BX32" s="24"/>
      <c r="BY32" s="22">
        <f>DataTransfer!AL25</f>
        <v>0</v>
      </c>
      <c r="BZ32" s="24"/>
      <c r="CA32" s="22">
        <f>DataTransfer!AM25</f>
        <v>0</v>
      </c>
      <c r="CB32" s="24"/>
      <c r="CC32" s="22">
        <f>DataTransfer!AN25</f>
        <v>0</v>
      </c>
      <c r="CD32" s="24"/>
      <c r="CE32" s="22">
        <f>DataTransfer!AO25</f>
        <v>0</v>
      </c>
      <c r="CF32" s="24"/>
      <c r="CG32" s="22">
        <f>DataTransfer!AP25</f>
        <v>0</v>
      </c>
      <c r="CH32" s="24"/>
      <c r="CI32" s="22">
        <f>DataTransfer!AQ25</f>
        <v>0</v>
      </c>
      <c r="CJ32" s="24"/>
      <c r="CK32" s="22">
        <f>DataTransfer!AR25</f>
        <v>0</v>
      </c>
      <c r="CL32" s="24"/>
      <c r="CM32" s="22">
        <f>DataTransfer!AS25</f>
        <v>0</v>
      </c>
      <c r="CN32" s="24"/>
      <c r="CO32" s="22">
        <f>DataTransfer!AT25</f>
        <v>0</v>
      </c>
      <c r="CP32" s="24"/>
      <c r="CQ32" s="22">
        <f>DataTransfer!AU25</f>
        <v>0</v>
      </c>
      <c r="CR32" s="24"/>
      <c r="CS32" s="22">
        <f>DataTransfer!AV25</f>
        <v>0</v>
      </c>
      <c r="CT32" s="24"/>
      <c r="CU32" s="22">
        <f>DataTransfer!AW25</f>
        <v>0</v>
      </c>
      <c r="CV32" s="24"/>
      <c r="CW32" s="22">
        <f>DataTransfer!AX25</f>
        <v>0</v>
      </c>
      <c r="CX32" s="24"/>
      <c r="CY32" s="22">
        <f>DataTransfer!AY25</f>
        <v>0</v>
      </c>
      <c r="CZ32" s="24"/>
      <c r="DA32" s="22">
        <f>DataTransfer!AZ25</f>
        <v>0</v>
      </c>
      <c r="DB32" s="24"/>
      <c r="DC32" s="22">
        <f>DataTransfer!BA25</f>
        <v>0</v>
      </c>
      <c r="DD32" s="24"/>
      <c r="DE32" s="22">
        <f>DataTransfer!BB25</f>
        <v>0</v>
      </c>
      <c r="DF32" s="24"/>
      <c r="DG32" s="22">
        <f>DataTransfer!BC25</f>
        <v>0</v>
      </c>
      <c r="DH32" s="24"/>
      <c r="DI32" s="22">
        <f>DataTransfer!BD25</f>
        <v>0</v>
      </c>
      <c r="DJ32" s="24"/>
      <c r="DK32" s="22">
        <f>DataTransfer!BE25</f>
        <v>0</v>
      </c>
      <c r="DL32" s="24"/>
      <c r="DM32" s="22">
        <f>DataTransfer!BF25</f>
        <v>0</v>
      </c>
      <c r="DN32" s="24"/>
      <c r="DO32" s="22">
        <f>DataTransfer!BG25</f>
        <v>0</v>
      </c>
      <c r="DP32" s="24"/>
      <c r="DQ32" s="22">
        <f>DataTransfer!BH25</f>
        <v>0</v>
      </c>
      <c r="DR32" s="24"/>
      <c r="DS32" s="22">
        <f>DataTransfer!BI25</f>
        <v>0</v>
      </c>
      <c r="DT32" s="24"/>
      <c r="DU32" s="22">
        <f>DataTransfer!BJ25</f>
        <v>0</v>
      </c>
      <c r="DV32" s="24"/>
      <c r="DW32" s="22">
        <f>DataTransfer!BK25</f>
        <v>0</v>
      </c>
      <c r="DX32" s="24"/>
      <c r="DY32" s="22">
        <f>DataTransfer!BL25</f>
        <v>0</v>
      </c>
      <c r="DZ32" s="24"/>
      <c r="EA32" s="22">
        <f>DataTransfer!BM25</f>
        <v>0</v>
      </c>
      <c r="EB32" s="24"/>
      <c r="EC32" s="22">
        <f>DataTransfer!BN25</f>
        <v>0</v>
      </c>
      <c r="ED32" s="24"/>
      <c r="EE32" s="22">
        <f>DataTransfer!BO25</f>
        <v>0</v>
      </c>
      <c r="EF32" s="24"/>
      <c r="EG32" s="22">
        <f>DataTransfer!BP25</f>
        <v>0</v>
      </c>
      <c r="EH32" s="24"/>
      <c r="EI32" s="22">
        <f>DataTransfer!BQ25</f>
        <v>0</v>
      </c>
      <c r="EJ32" s="24"/>
      <c r="EK32" s="22">
        <f>DataTransfer!BR25</f>
        <v>0</v>
      </c>
      <c r="EL32" s="24"/>
      <c r="EM32" s="22">
        <f>DataTransfer!BS25</f>
        <v>0</v>
      </c>
      <c r="EN32" s="24"/>
      <c r="EO32" s="22">
        <f>DataTransfer!BT25</f>
        <v>0</v>
      </c>
      <c r="EP32" s="24"/>
      <c r="EQ32" s="22">
        <f>DataTransfer!BU25</f>
        <v>0</v>
      </c>
      <c r="ER32" s="24"/>
      <c r="ES32" s="22">
        <f>DataTransfer!BV25</f>
        <v>0</v>
      </c>
      <c r="ET32" s="24"/>
      <c r="EU32" s="22">
        <f>DataTransfer!BW25</f>
        <v>0</v>
      </c>
      <c r="EV32" s="24"/>
      <c r="EW32" s="22">
        <f>DataTransfer!BX25</f>
        <v>0</v>
      </c>
      <c r="EX32" s="24"/>
      <c r="EY32" s="22">
        <f>DataTransfer!BY25</f>
        <v>0</v>
      </c>
      <c r="EZ32" s="24"/>
      <c r="FA32" s="22">
        <f>DataTransfer!BZ25</f>
        <v>0</v>
      </c>
      <c r="FB32" s="24"/>
      <c r="FC32" s="22">
        <f>DataTransfer!CA25</f>
        <v>0</v>
      </c>
      <c r="FD32" s="24"/>
      <c r="FE32" s="22">
        <f>DataTransfer!CB25</f>
        <v>0</v>
      </c>
      <c r="FF32" s="24"/>
      <c r="FG32" s="22">
        <f>DataTransfer!CC25</f>
        <v>0</v>
      </c>
      <c r="FH32" s="24"/>
      <c r="FI32" s="22">
        <f>DataTransfer!CD25</f>
        <v>0</v>
      </c>
      <c r="FJ32" s="24"/>
      <c r="FK32" s="22">
        <f>DataTransfer!CE25</f>
        <v>0</v>
      </c>
      <c r="FL32" s="24"/>
      <c r="FM32" s="22">
        <f>DataTransfer!CF25</f>
        <v>0</v>
      </c>
      <c r="FN32" s="24"/>
      <c r="FO32" s="22">
        <f>DataTransfer!CG25</f>
        <v>0</v>
      </c>
      <c r="FP32" s="24"/>
      <c r="FQ32" s="22">
        <f>DataTransfer!CH25</f>
        <v>0</v>
      </c>
      <c r="FR32" s="24"/>
      <c r="FS32" s="22">
        <f>DataTransfer!CI25</f>
        <v>0</v>
      </c>
      <c r="FT32" s="24"/>
      <c r="FU32" s="22">
        <f>DataTransfer!CJ25</f>
        <v>0</v>
      </c>
      <c r="FV32" s="24"/>
      <c r="FW32" s="22">
        <f>DataTransfer!CK25</f>
        <v>0</v>
      </c>
      <c r="FX32" s="24"/>
      <c r="FY32" s="22">
        <f>DataTransfer!CL25</f>
        <v>0</v>
      </c>
      <c r="FZ32" s="24"/>
      <c r="GA32" s="22">
        <f>DataTransfer!CM25</f>
        <v>0</v>
      </c>
      <c r="GB32" s="24"/>
      <c r="GC32" s="22">
        <f>DataTransfer!CN25</f>
        <v>0</v>
      </c>
      <c r="GD32" s="24"/>
      <c r="GE32" s="22">
        <f>DataTransfer!CO25</f>
        <v>0</v>
      </c>
      <c r="GF32" s="24"/>
      <c r="GG32" s="22">
        <f>DataTransfer!CP25</f>
        <v>0</v>
      </c>
      <c r="GH32" s="24"/>
      <c r="GI32" s="22">
        <f>DataTransfer!CQ25</f>
        <v>0</v>
      </c>
      <c r="GJ32" s="24"/>
      <c r="GK32" s="22">
        <f>DataTransfer!CR25</f>
        <v>0</v>
      </c>
      <c r="GL32" s="24"/>
      <c r="GM32" s="22">
        <f>DataTransfer!CS25</f>
        <v>0</v>
      </c>
      <c r="GN32" s="24"/>
      <c r="GO32" s="22">
        <f>DataTransfer!CT25</f>
        <v>0</v>
      </c>
      <c r="GP32" s="24"/>
      <c r="GQ32" s="22">
        <f>DataTransfer!CU25</f>
        <v>0</v>
      </c>
      <c r="GR32" s="24"/>
      <c r="GS32" s="22">
        <f>DataTransfer!CV25</f>
        <v>0</v>
      </c>
      <c r="GT32" s="24"/>
      <c r="GU32" s="22">
        <f>DataTransfer!CW25</f>
        <v>0</v>
      </c>
      <c r="GV32" s="24"/>
      <c r="GW32" s="22">
        <f>DataTransfer!CX25</f>
        <v>0</v>
      </c>
      <c r="GX32" s="24"/>
      <c r="GY32" s="22">
        <f>DataTransfer!CY25</f>
        <v>0</v>
      </c>
      <c r="GZ32" s="24"/>
      <c r="HA32" s="22">
        <f>DataTransfer!CZ25</f>
        <v>0</v>
      </c>
      <c r="HB32" s="24"/>
      <c r="HC32" s="82"/>
      <c r="HD32" s="82"/>
    </row>
    <row r="33" spans="1:212" ht="30" x14ac:dyDescent="0.25">
      <c r="A33" s="40" t="str">
        <f>DataTransfer!A26</f>
        <v>Housing Move-In Date</v>
      </c>
      <c r="B33" s="45" t="str">
        <f>DataTransfer!B26</f>
        <v>PSH, RRH, SSVF, VASH</v>
      </c>
      <c r="C33" s="40">
        <f>DataTransfer!C26</f>
        <v>0</v>
      </c>
      <c r="D33" s="133"/>
      <c r="E33" s="40">
        <f>DataTransfer!D26</f>
        <v>0</v>
      </c>
      <c r="F33" s="133"/>
      <c r="G33" s="40">
        <f>DataTransfer!C26</f>
        <v>0</v>
      </c>
      <c r="H33" s="133"/>
      <c r="I33" s="40">
        <f>DataTransfer!D26</f>
        <v>0</v>
      </c>
      <c r="J33" s="133"/>
      <c r="K33" s="40">
        <f>DataTransfer!E26</f>
        <v>0</v>
      </c>
      <c r="L33" s="133"/>
      <c r="M33" s="40">
        <f>DataTransfer!F26</f>
        <v>0</v>
      </c>
      <c r="N33" s="133"/>
      <c r="O33" s="40">
        <f>DataTransfer!G26</f>
        <v>0</v>
      </c>
      <c r="P33" s="133"/>
      <c r="Q33" s="40">
        <f>DataTransfer!H26</f>
        <v>0</v>
      </c>
      <c r="R33" s="133"/>
      <c r="S33" s="40">
        <f>DataTransfer!I26</f>
        <v>0</v>
      </c>
      <c r="T33" s="133"/>
      <c r="U33" s="40">
        <f>DataTransfer!J26</f>
        <v>0</v>
      </c>
      <c r="V33" s="133"/>
      <c r="W33" s="40">
        <f>DataTransfer!K26</f>
        <v>0</v>
      </c>
      <c r="X33" s="133"/>
      <c r="Y33" s="40">
        <f>DataTransfer!L26</f>
        <v>0</v>
      </c>
      <c r="Z33" s="133"/>
      <c r="AA33" s="40">
        <f>DataTransfer!M26</f>
        <v>0</v>
      </c>
      <c r="AB33" s="133"/>
      <c r="AC33" s="40">
        <f>DataTransfer!N26</f>
        <v>0</v>
      </c>
      <c r="AD33" s="133"/>
      <c r="AE33" s="40">
        <f>DataTransfer!O26</f>
        <v>0</v>
      </c>
      <c r="AF33" s="133"/>
      <c r="AG33" s="40">
        <f>DataTransfer!P26</f>
        <v>0</v>
      </c>
      <c r="AH33" s="133"/>
      <c r="AI33" s="40">
        <f>DataTransfer!Q26</f>
        <v>0</v>
      </c>
      <c r="AJ33" s="133"/>
      <c r="AK33" s="40">
        <f>DataTransfer!R26</f>
        <v>0</v>
      </c>
      <c r="AL33" s="133"/>
      <c r="AM33" s="40">
        <f>DataTransfer!S26</f>
        <v>0</v>
      </c>
      <c r="AN33" s="133"/>
      <c r="AO33" s="40">
        <f>DataTransfer!T26</f>
        <v>0</v>
      </c>
      <c r="AP33" s="133"/>
      <c r="AQ33" s="40">
        <f>DataTransfer!U26</f>
        <v>0</v>
      </c>
      <c r="AR33" s="133"/>
      <c r="AS33" s="40">
        <f>DataTransfer!V26</f>
        <v>0</v>
      </c>
      <c r="AT33" s="133"/>
      <c r="AU33" s="40">
        <f>DataTransfer!W26</f>
        <v>0</v>
      </c>
      <c r="AV33" s="133"/>
      <c r="AW33" s="40">
        <f>DataTransfer!X26</f>
        <v>0</v>
      </c>
      <c r="AX33" s="133"/>
      <c r="AY33" s="40">
        <f>DataTransfer!Y26</f>
        <v>0</v>
      </c>
      <c r="AZ33" s="133"/>
      <c r="BA33" s="40">
        <f>DataTransfer!Z26</f>
        <v>0</v>
      </c>
      <c r="BB33" s="133"/>
      <c r="BC33" s="40">
        <f>DataTransfer!AA26</f>
        <v>0</v>
      </c>
      <c r="BD33" s="133"/>
      <c r="BE33" s="40">
        <f>DataTransfer!AB26</f>
        <v>0</v>
      </c>
      <c r="BF33" s="133"/>
      <c r="BG33" s="40">
        <f>DataTransfer!AC26</f>
        <v>0</v>
      </c>
      <c r="BH33" s="133"/>
      <c r="BI33" s="40">
        <f>DataTransfer!AD26</f>
        <v>0</v>
      </c>
      <c r="BJ33" s="133"/>
      <c r="BK33" s="40">
        <f>DataTransfer!AE26</f>
        <v>0</v>
      </c>
      <c r="BL33" s="133"/>
      <c r="BM33" s="40">
        <f>DataTransfer!AF26</f>
        <v>0</v>
      </c>
      <c r="BN33" s="133"/>
      <c r="BO33" s="40">
        <f>DataTransfer!AG26</f>
        <v>0</v>
      </c>
      <c r="BP33" s="133"/>
      <c r="BQ33" s="40">
        <f>DataTransfer!AH26</f>
        <v>0</v>
      </c>
      <c r="BR33" s="133"/>
      <c r="BS33" s="40">
        <f>DataTransfer!AI26</f>
        <v>0</v>
      </c>
      <c r="BT33" s="133"/>
      <c r="BU33" s="40">
        <f>DataTransfer!AJ26</f>
        <v>0</v>
      </c>
      <c r="BV33" s="133"/>
      <c r="BW33" s="40">
        <f>DataTransfer!AK26</f>
        <v>0</v>
      </c>
      <c r="BX33" s="133"/>
      <c r="BY33" s="40">
        <f>DataTransfer!AL26</f>
        <v>0</v>
      </c>
      <c r="BZ33" s="133"/>
      <c r="CA33" s="40">
        <f>DataTransfer!AM26</f>
        <v>0</v>
      </c>
      <c r="CB33" s="133"/>
      <c r="CC33" s="40">
        <f>DataTransfer!AN26</f>
        <v>0</v>
      </c>
      <c r="CD33" s="133"/>
      <c r="CE33" s="40">
        <f>DataTransfer!AO26</f>
        <v>0</v>
      </c>
      <c r="CF33" s="133"/>
      <c r="CG33" s="40">
        <f>DataTransfer!AP26</f>
        <v>0</v>
      </c>
      <c r="CH33" s="133"/>
      <c r="CI33" s="40">
        <f>DataTransfer!AQ26</f>
        <v>0</v>
      </c>
      <c r="CJ33" s="133"/>
      <c r="CK33" s="40">
        <f>DataTransfer!AR26</f>
        <v>0</v>
      </c>
      <c r="CL33" s="133"/>
      <c r="CM33" s="40">
        <f>DataTransfer!AS26</f>
        <v>0</v>
      </c>
      <c r="CN33" s="133"/>
      <c r="CO33" s="40">
        <f>DataTransfer!AT26</f>
        <v>0</v>
      </c>
      <c r="CP33" s="133"/>
      <c r="CQ33" s="40">
        <f>DataTransfer!AU26</f>
        <v>0</v>
      </c>
      <c r="CR33" s="133"/>
      <c r="CS33" s="40">
        <f>DataTransfer!AV26</f>
        <v>0</v>
      </c>
      <c r="CT33" s="133"/>
      <c r="CU33" s="40">
        <f>DataTransfer!AW26</f>
        <v>0</v>
      </c>
      <c r="CV33" s="133"/>
      <c r="CW33" s="40">
        <f>DataTransfer!AX26</f>
        <v>0</v>
      </c>
      <c r="CX33" s="133"/>
      <c r="CY33" s="40">
        <f>DataTransfer!AY26</f>
        <v>0</v>
      </c>
      <c r="CZ33" s="133"/>
      <c r="DA33" s="40">
        <f>DataTransfer!AZ26</f>
        <v>0</v>
      </c>
      <c r="DB33" s="133"/>
      <c r="DC33" s="40">
        <f>DataTransfer!BA26</f>
        <v>0</v>
      </c>
      <c r="DD33" s="133"/>
      <c r="DE33" s="40">
        <f>DataTransfer!BB26</f>
        <v>0</v>
      </c>
      <c r="DF33" s="133"/>
      <c r="DG33" s="40">
        <f>DataTransfer!BC26</f>
        <v>0</v>
      </c>
      <c r="DH33" s="133"/>
      <c r="DI33" s="40">
        <f>DataTransfer!BD26</f>
        <v>0</v>
      </c>
      <c r="DJ33" s="133"/>
      <c r="DK33" s="40">
        <f>DataTransfer!BE26</f>
        <v>0</v>
      </c>
      <c r="DL33" s="133"/>
      <c r="DM33" s="40">
        <f>DataTransfer!BF26</f>
        <v>0</v>
      </c>
      <c r="DN33" s="133"/>
      <c r="DO33" s="40">
        <f>DataTransfer!BG26</f>
        <v>0</v>
      </c>
      <c r="DP33" s="133"/>
      <c r="DQ33" s="40">
        <f>DataTransfer!BH26</f>
        <v>0</v>
      </c>
      <c r="DR33" s="133"/>
      <c r="DS33" s="40">
        <f>DataTransfer!BI26</f>
        <v>0</v>
      </c>
      <c r="DT33" s="133"/>
      <c r="DU33" s="40">
        <f>DataTransfer!BJ26</f>
        <v>0</v>
      </c>
      <c r="DV33" s="133"/>
      <c r="DW33" s="40">
        <f>DataTransfer!BK26</f>
        <v>0</v>
      </c>
      <c r="DX33" s="133"/>
      <c r="DY33" s="40">
        <f>DataTransfer!BL26</f>
        <v>0</v>
      </c>
      <c r="DZ33" s="133"/>
      <c r="EA33" s="40">
        <f>DataTransfer!BM26</f>
        <v>0</v>
      </c>
      <c r="EB33" s="133"/>
      <c r="EC33" s="40">
        <f>DataTransfer!BN26</f>
        <v>0</v>
      </c>
      <c r="ED33" s="133"/>
      <c r="EE33" s="40">
        <f>DataTransfer!BO26</f>
        <v>0</v>
      </c>
      <c r="EF33" s="133"/>
      <c r="EG33" s="40">
        <f>DataTransfer!BP26</f>
        <v>0</v>
      </c>
      <c r="EH33" s="133"/>
      <c r="EI33" s="40">
        <f>DataTransfer!BQ26</f>
        <v>0</v>
      </c>
      <c r="EJ33" s="133"/>
      <c r="EK33" s="40">
        <f>DataTransfer!BR26</f>
        <v>0</v>
      </c>
      <c r="EL33" s="133"/>
      <c r="EM33" s="40">
        <f>DataTransfer!BS26</f>
        <v>0</v>
      </c>
      <c r="EN33" s="133"/>
      <c r="EO33" s="40">
        <f>DataTransfer!BT26</f>
        <v>0</v>
      </c>
      <c r="EP33" s="133"/>
      <c r="EQ33" s="40">
        <f>DataTransfer!BU26</f>
        <v>0</v>
      </c>
      <c r="ER33" s="133"/>
      <c r="ES33" s="40">
        <f>DataTransfer!BV26</f>
        <v>0</v>
      </c>
      <c r="ET33" s="133"/>
      <c r="EU33" s="40">
        <f>DataTransfer!BW26</f>
        <v>0</v>
      </c>
      <c r="EV33" s="133"/>
      <c r="EW33" s="40">
        <f>DataTransfer!BX26</f>
        <v>0</v>
      </c>
      <c r="EX33" s="133"/>
      <c r="EY33" s="40">
        <f>DataTransfer!BY26</f>
        <v>0</v>
      </c>
      <c r="EZ33" s="133"/>
      <c r="FA33" s="40">
        <f>DataTransfer!BZ26</f>
        <v>0</v>
      </c>
      <c r="FB33" s="133"/>
      <c r="FC33" s="40">
        <f>DataTransfer!CA26</f>
        <v>0</v>
      </c>
      <c r="FD33" s="133"/>
      <c r="FE33" s="40">
        <f>DataTransfer!CB26</f>
        <v>0</v>
      </c>
      <c r="FF33" s="133"/>
      <c r="FG33" s="40">
        <f>DataTransfer!CC26</f>
        <v>0</v>
      </c>
      <c r="FH33" s="133"/>
      <c r="FI33" s="40">
        <f>DataTransfer!CD26</f>
        <v>0</v>
      </c>
      <c r="FJ33" s="133"/>
      <c r="FK33" s="40">
        <f>DataTransfer!CE26</f>
        <v>0</v>
      </c>
      <c r="FL33" s="133"/>
      <c r="FM33" s="40">
        <f>DataTransfer!CF26</f>
        <v>0</v>
      </c>
      <c r="FN33" s="133"/>
      <c r="FO33" s="40">
        <f>DataTransfer!CG26</f>
        <v>0</v>
      </c>
      <c r="FP33" s="133"/>
      <c r="FQ33" s="40">
        <f>DataTransfer!CH26</f>
        <v>0</v>
      </c>
      <c r="FR33" s="133"/>
      <c r="FS33" s="40">
        <f>DataTransfer!CI26</f>
        <v>0</v>
      </c>
      <c r="FT33" s="133"/>
      <c r="FU33" s="40">
        <f>DataTransfer!CJ26</f>
        <v>0</v>
      </c>
      <c r="FV33" s="133"/>
      <c r="FW33" s="40">
        <f>DataTransfer!CK26</f>
        <v>0</v>
      </c>
      <c r="FX33" s="133"/>
      <c r="FY33" s="40">
        <f>DataTransfer!CL26</f>
        <v>0</v>
      </c>
      <c r="FZ33" s="133"/>
      <c r="GA33" s="40">
        <f>DataTransfer!CM26</f>
        <v>0</v>
      </c>
      <c r="GB33" s="133"/>
      <c r="GC33" s="40">
        <f>DataTransfer!CN26</f>
        <v>0</v>
      </c>
      <c r="GD33" s="133"/>
      <c r="GE33" s="40">
        <f>DataTransfer!CO26</f>
        <v>0</v>
      </c>
      <c r="GF33" s="133"/>
      <c r="GG33" s="40">
        <f>DataTransfer!CP26</f>
        <v>0</v>
      </c>
      <c r="GH33" s="133"/>
      <c r="GI33" s="40">
        <f>DataTransfer!CQ26</f>
        <v>0</v>
      </c>
      <c r="GJ33" s="133"/>
      <c r="GK33" s="40">
        <f>DataTransfer!CR26</f>
        <v>0</v>
      </c>
      <c r="GL33" s="133"/>
      <c r="GM33" s="40">
        <f>DataTransfer!CS26</f>
        <v>0</v>
      </c>
      <c r="GN33" s="133"/>
      <c r="GO33" s="40">
        <f>DataTransfer!CT26</f>
        <v>0</v>
      </c>
      <c r="GP33" s="133"/>
      <c r="GQ33" s="40">
        <f>DataTransfer!CU26</f>
        <v>0</v>
      </c>
      <c r="GR33" s="133"/>
      <c r="GS33" s="40">
        <f>DataTransfer!CV26</f>
        <v>0</v>
      </c>
      <c r="GT33" s="133"/>
      <c r="GU33" s="40">
        <f>DataTransfer!CW26</f>
        <v>0</v>
      </c>
      <c r="GV33" s="133"/>
      <c r="GW33" s="40">
        <f>DataTransfer!CX26</f>
        <v>0</v>
      </c>
      <c r="GX33" s="133"/>
      <c r="GY33" s="40">
        <f>DataTransfer!CY26</f>
        <v>0</v>
      </c>
      <c r="GZ33" s="133"/>
      <c r="HA33" s="40">
        <f>DataTransfer!CZ26</f>
        <v>0</v>
      </c>
      <c r="HB33" s="133"/>
      <c r="HC33" s="82"/>
      <c r="HD33" s="82"/>
    </row>
    <row r="34" spans="1:212" ht="33.75" customHeight="1" x14ac:dyDescent="0.25">
      <c r="A34" s="47" t="str">
        <f>DataTransfer!A27</f>
        <v>Interim Review Date (Within 30 days of enrollment anniversary)</v>
      </c>
      <c r="B34" s="48" t="str">
        <f>DataTransfer!B27</f>
        <v>-</v>
      </c>
      <c r="C34" s="46" t="str">
        <f>IF(DataTransfer!C27="","",DataTransfer!C27)</f>
        <v/>
      </c>
      <c r="D34" s="49"/>
      <c r="E34" s="46" t="str">
        <f>IF(DataTransfer!D27="","",DataTransfer!D27)</f>
        <v/>
      </c>
      <c r="F34" s="49"/>
      <c r="G34" s="46" t="str">
        <f>IF(DataTransfer!C27="","",DataTransfer!C27)</f>
        <v/>
      </c>
      <c r="H34" s="49"/>
      <c r="I34" s="46" t="str">
        <f>IF(DataTransfer!D27="","",DataTransfer!D27)</f>
        <v/>
      </c>
      <c r="J34" s="49"/>
      <c r="K34" s="46" t="str">
        <f>IF(DataTransfer!E27="","",DataTransfer!E27)</f>
        <v/>
      </c>
      <c r="L34" s="49"/>
      <c r="M34" s="46" t="str">
        <f>IF(DataTransfer!F27="","",DataTransfer!F27)</f>
        <v/>
      </c>
      <c r="N34" s="49"/>
      <c r="O34" s="46" t="str">
        <f>IF(DataTransfer!G27="","",DataTransfer!G27)</f>
        <v/>
      </c>
      <c r="P34" s="49"/>
      <c r="Q34" s="46" t="str">
        <f>IF(DataTransfer!H27="","",DataTransfer!H27)</f>
        <v/>
      </c>
      <c r="R34" s="49"/>
      <c r="S34" s="46" t="str">
        <f>IF(DataTransfer!I27="","",DataTransfer!I27)</f>
        <v/>
      </c>
      <c r="T34" s="49"/>
      <c r="U34" s="46" t="str">
        <f>IF(DataTransfer!J27="","",DataTransfer!J27)</f>
        <v/>
      </c>
      <c r="V34" s="49"/>
      <c r="W34" s="46" t="str">
        <f>IF(DataTransfer!K27="","",DataTransfer!K27)</f>
        <v/>
      </c>
      <c r="X34" s="49"/>
      <c r="Y34" s="46" t="str">
        <f>IF(DataTransfer!L27="","",DataTransfer!L27)</f>
        <v/>
      </c>
      <c r="Z34" s="49"/>
      <c r="AA34" s="46" t="str">
        <f>IF(DataTransfer!M27="","",DataTransfer!M27)</f>
        <v/>
      </c>
      <c r="AB34" s="49"/>
      <c r="AC34" s="46" t="str">
        <f>IF(DataTransfer!N27="","",DataTransfer!N27)</f>
        <v/>
      </c>
      <c r="AD34" s="49"/>
      <c r="AE34" s="46" t="str">
        <f>IF(DataTransfer!O27="","",DataTransfer!O27)</f>
        <v/>
      </c>
      <c r="AF34" s="49"/>
      <c r="AG34" s="46" t="str">
        <f>IF(DataTransfer!P27="","",DataTransfer!P27)</f>
        <v/>
      </c>
      <c r="AH34" s="49"/>
      <c r="AI34" s="46" t="str">
        <f>IF(DataTransfer!Q27="","",DataTransfer!Q27)</f>
        <v/>
      </c>
      <c r="AJ34" s="49"/>
      <c r="AK34" s="46" t="str">
        <f>IF(DataTransfer!R27="","",DataTransfer!R27)</f>
        <v/>
      </c>
      <c r="AL34" s="49"/>
      <c r="AM34" s="46" t="str">
        <f>IF(DataTransfer!S27="","",DataTransfer!S27)</f>
        <v/>
      </c>
      <c r="AN34" s="49"/>
      <c r="AO34" s="46" t="str">
        <f>IF(DataTransfer!T27="","",DataTransfer!T27)</f>
        <v/>
      </c>
      <c r="AP34" s="49"/>
      <c r="AQ34" s="46" t="str">
        <f>IF(DataTransfer!U27="","",DataTransfer!U27)</f>
        <v/>
      </c>
      <c r="AR34" s="49"/>
      <c r="AS34" s="46" t="str">
        <f>IF(DataTransfer!V27="","",DataTransfer!V27)</f>
        <v/>
      </c>
      <c r="AT34" s="49"/>
      <c r="AU34" s="46" t="str">
        <f>IF(DataTransfer!W27="","",DataTransfer!W27)</f>
        <v/>
      </c>
      <c r="AV34" s="49"/>
      <c r="AW34" s="46" t="str">
        <f>IF(DataTransfer!X27="","",DataTransfer!X27)</f>
        <v/>
      </c>
      <c r="AX34" s="49"/>
      <c r="AY34" s="46" t="str">
        <f>IF(DataTransfer!Y27="","",DataTransfer!Y27)</f>
        <v/>
      </c>
      <c r="AZ34" s="49"/>
      <c r="BA34" s="46" t="str">
        <f>IF(DataTransfer!Z27="","",DataTransfer!Z27)</f>
        <v/>
      </c>
      <c r="BB34" s="49"/>
      <c r="BC34" s="46" t="str">
        <f>IF(DataTransfer!AA27="","",DataTransfer!AA27)</f>
        <v/>
      </c>
      <c r="BD34" s="49"/>
      <c r="BE34" s="46" t="str">
        <f>IF(DataTransfer!AB27="","",DataTransfer!AB27)</f>
        <v/>
      </c>
      <c r="BF34" s="49"/>
      <c r="BG34" s="46" t="str">
        <f>IF(DataTransfer!AC27="","",DataTransfer!AC27)</f>
        <v/>
      </c>
      <c r="BH34" s="49"/>
      <c r="BI34" s="46" t="str">
        <f>IF(DataTransfer!AD27="","",DataTransfer!AD27)</f>
        <v/>
      </c>
      <c r="BJ34" s="49"/>
      <c r="BK34" s="46" t="str">
        <f>IF(DataTransfer!AE27="","",DataTransfer!AE27)</f>
        <v/>
      </c>
      <c r="BL34" s="49"/>
      <c r="BM34" s="46" t="str">
        <f>IF(DataTransfer!AF27="","",DataTransfer!AF27)</f>
        <v/>
      </c>
      <c r="BN34" s="49"/>
      <c r="BO34" s="46" t="str">
        <f>IF(DataTransfer!AG27="","",DataTransfer!AG27)</f>
        <v/>
      </c>
      <c r="BP34" s="49"/>
      <c r="BQ34" s="46" t="str">
        <f>IF(DataTransfer!AH27="","",DataTransfer!AH27)</f>
        <v/>
      </c>
      <c r="BR34" s="49"/>
      <c r="BS34" s="46" t="str">
        <f>IF(DataTransfer!AI27="","",DataTransfer!AI27)</f>
        <v/>
      </c>
      <c r="BT34" s="49"/>
      <c r="BU34" s="46" t="str">
        <f>IF(DataTransfer!AJ27="","",DataTransfer!AJ27)</f>
        <v/>
      </c>
      <c r="BV34" s="49"/>
      <c r="BW34" s="46" t="str">
        <f>IF(DataTransfer!AK27="","",DataTransfer!AK27)</f>
        <v/>
      </c>
      <c r="BX34" s="49"/>
      <c r="BY34" s="46" t="str">
        <f>IF(DataTransfer!AL27="","",DataTransfer!AL27)</f>
        <v/>
      </c>
      <c r="BZ34" s="49"/>
      <c r="CA34" s="46" t="str">
        <f>IF(DataTransfer!AM27="","",DataTransfer!AM27)</f>
        <v/>
      </c>
      <c r="CB34" s="49"/>
      <c r="CC34" s="46" t="str">
        <f>IF(DataTransfer!AN27="","",DataTransfer!AN27)</f>
        <v/>
      </c>
      <c r="CD34" s="49"/>
      <c r="CE34" s="46" t="str">
        <f>IF(DataTransfer!AO27="","",DataTransfer!AO27)</f>
        <v/>
      </c>
      <c r="CF34" s="49"/>
      <c r="CG34" s="46" t="str">
        <f>IF(DataTransfer!AP27="","",DataTransfer!AP27)</f>
        <v/>
      </c>
      <c r="CH34" s="49"/>
      <c r="CI34" s="46" t="str">
        <f>IF(DataTransfer!AQ27="","",DataTransfer!AQ27)</f>
        <v/>
      </c>
      <c r="CJ34" s="49"/>
      <c r="CK34" s="46" t="str">
        <f>IF(DataTransfer!AR27="","",DataTransfer!AR27)</f>
        <v/>
      </c>
      <c r="CL34" s="49"/>
      <c r="CM34" s="46" t="str">
        <f>IF(DataTransfer!AS27="","",DataTransfer!AS27)</f>
        <v/>
      </c>
      <c r="CN34" s="49"/>
      <c r="CO34" s="46" t="str">
        <f>IF(DataTransfer!AT27="","",DataTransfer!AT27)</f>
        <v/>
      </c>
      <c r="CP34" s="49"/>
      <c r="CQ34" s="46" t="str">
        <f>IF(DataTransfer!AU27="","",DataTransfer!AU27)</f>
        <v/>
      </c>
      <c r="CR34" s="49"/>
      <c r="CS34" s="46" t="str">
        <f>IF(DataTransfer!AV27="","",DataTransfer!AV27)</f>
        <v/>
      </c>
      <c r="CT34" s="49"/>
      <c r="CU34" s="46" t="str">
        <f>IF(DataTransfer!AW27="","",DataTransfer!AW27)</f>
        <v/>
      </c>
      <c r="CV34" s="49"/>
      <c r="CW34" s="46" t="str">
        <f>IF(DataTransfer!AX27="","",DataTransfer!AX27)</f>
        <v/>
      </c>
      <c r="CX34" s="49"/>
      <c r="CY34" s="46" t="str">
        <f>IF(DataTransfer!AY27="","",DataTransfer!AY27)</f>
        <v/>
      </c>
      <c r="CZ34" s="49"/>
      <c r="DA34" s="46" t="str">
        <f>IF(DataTransfer!AZ27="","",DataTransfer!AZ27)</f>
        <v/>
      </c>
      <c r="DB34" s="49"/>
      <c r="DC34" s="46" t="str">
        <f>IF(DataTransfer!BA27="","",DataTransfer!BA27)</f>
        <v/>
      </c>
      <c r="DD34" s="49"/>
      <c r="DE34" s="46" t="str">
        <f>IF(DataTransfer!BB27="","",DataTransfer!BB27)</f>
        <v/>
      </c>
      <c r="DF34" s="49"/>
      <c r="DG34" s="46" t="str">
        <f>IF(DataTransfer!BC27="","",DataTransfer!BC27)</f>
        <v/>
      </c>
      <c r="DH34" s="49"/>
      <c r="DI34" s="46" t="str">
        <f>IF(DataTransfer!BD27="","",DataTransfer!BD27)</f>
        <v/>
      </c>
      <c r="DJ34" s="49"/>
      <c r="DK34" s="46" t="str">
        <f>IF(DataTransfer!BE27="","",DataTransfer!BE27)</f>
        <v/>
      </c>
      <c r="DL34" s="49"/>
      <c r="DM34" s="46" t="str">
        <f>IF(DataTransfer!BF27="","",DataTransfer!BF27)</f>
        <v/>
      </c>
      <c r="DN34" s="49"/>
      <c r="DO34" s="46" t="str">
        <f>IF(DataTransfer!BG27="","",DataTransfer!BG27)</f>
        <v/>
      </c>
      <c r="DP34" s="49"/>
      <c r="DQ34" s="46" t="str">
        <f>IF(DataTransfer!BH27="","",DataTransfer!BH27)</f>
        <v/>
      </c>
      <c r="DR34" s="49"/>
      <c r="DS34" s="46" t="str">
        <f>IF(DataTransfer!BI27="","",DataTransfer!BI27)</f>
        <v/>
      </c>
      <c r="DT34" s="49"/>
      <c r="DU34" s="46" t="str">
        <f>IF(DataTransfer!BJ27="","",DataTransfer!BJ27)</f>
        <v/>
      </c>
      <c r="DV34" s="49"/>
      <c r="DW34" s="46" t="str">
        <f>IF(DataTransfer!BK27="","",DataTransfer!BK27)</f>
        <v/>
      </c>
      <c r="DX34" s="49"/>
      <c r="DY34" s="46" t="str">
        <f>IF(DataTransfer!BL27="","",DataTransfer!BL27)</f>
        <v/>
      </c>
      <c r="DZ34" s="49"/>
      <c r="EA34" s="46" t="str">
        <f>IF(DataTransfer!BM27="","",DataTransfer!BM27)</f>
        <v/>
      </c>
      <c r="EB34" s="49"/>
      <c r="EC34" s="46" t="str">
        <f>IF(DataTransfer!BN27="","",DataTransfer!BN27)</f>
        <v/>
      </c>
      <c r="ED34" s="49"/>
      <c r="EE34" s="46" t="str">
        <f>IF(DataTransfer!BO27="","",DataTransfer!BO27)</f>
        <v/>
      </c>
      <c r="EF34" s="49"/>
      <c r="EG34" s="46" t="str">
        <f>IF(DataTransfer!BP27="","",DataTransfer!BP27)</f>
        <v/>
      </c>
      <c r="EH34" s="49"/>
      <c r="EI34" s="46" t="str">
        <f>IF(DataTransfer!BQ27="","",DataTransfer!BQ27)</f>
        <v/>
      </c>
      <c r="EJ34" s="49"/>
      <c r="EK34" s="46" t="str">
        <f>IF(DataTransfer!BR27="","",DataTransfer!BR27)</f>
        <v/>
      </c>
      <c r="EL34" s="49"/>
      <c r="EM34" s="46" t="str">
        <f>IF(DataTransfer!BS27="","",DataTransfer!BS27)</f>
        <v/>
      </c>
      <c r="EN34" s="49"/>
      <c r="EO34" s="46" t="str">
        <f>IF(DataTransfer!BT27="","",DataTransfer!BT27)</f>
        <v/>
      </c>
      <c r="EP34" s="49"/>
      <c r="EQ34" s="46" t="str">
        <f>IF(DataTransfer!BU27="","",DataTransfer!BU27)</f>
        <v/>
      </c>
      <c r="ER34" s="49"/>
      <c r="ES34" s="46" t="str">
        <f>IF(DataTransfer!BV27="","",DataTransfer!BV27)</f>
        <v/>
      </c>
      <c r="ET34" s="49"/>
      <c r="EU34" s="46" t="str">
        <f>IF(DataTransfer!BW27="","",DataTransfer!BW27)</f>
        <v/>
      </c>
      <c r="EV34" s="49"/>
      <c r="EW34" s="46" t="str">
        <f>IF(DataTransfer!BX27="","",DataTransfer!BX27)</f>
        <v/>
      </c>
      <c r="EX34" s="49"/>
      <c r="EY34" s="46" t="str">
        <f>IF(DataTransfer!BY27="","",DataTransfer!BY27)</f>
        <v/>
      </c>
      <c r="EZ34" s="49"/>
      <c r="FA34" s="46" t="str">
        <f>IF(DataTransfer!BZ27="","",DataTransfer!BZ27)</f>
        <v/>
      </c>
      <c r="FB34" s="49"/>
      <c r="FC34" s="46" t="str">
        <f>IF(DataTransfer!CA27="","",DataTransfer!CA27)</f>
        <v/>
      </c>
      <c r="FD34" s="49"/>
      <c r="FE34" s="46" t="str">
        <f>IF(DataTransfer!CB27="","",DataTransfer!CB27)</f>
        <v/>
      </c>
      <c r="FF34" s="49"/>
      <c r="FG34" s="46" t="str">
        <f>IF(DataTransfer!CC27="","",DataTransfer!CC27)</f>
        <v/>
      </c>
      <c r="FH34" s="49"/>
      <c r="FI34" s="46" t="str">
        <f>IF(DataTransfer!CD27="","",DataTransfer!CD27)</f>
        <v/>
      </c>
      <c r="FJ34" s="49"/>
      <c r="FK34" s="46" t="str">
        <f>IF(DataTransfer!CE27="","",DataTransfer!CE27)</f>
        <v/>
      </c>
      <c r="FL34" s="49"/>
      <c r="FM34" s="46" t="str">
        <f>IF(DataTransfer!CF27="","",DataTransfer!CF27)</f>
        <v/>
      </c>
      <c r="FN34" s="49"/>
      <c r="FO34" s="46" t="str">
        <f>IF(DataTransfer!CG27="","",DataTransfer!CG27)</f>
        <v/>
      </c>
      <c r="FP34" s="49"/>
      <c r="FQ34" s="46" t="str">
        <f>IF(DataTransfer!CH27="","",DataTransfer!CH27)</f>
        <v/>
      </c>
      <c r="FR34" s="49"/>
      <c r="FS34" s="46" t="str">
        <f>IF(DataTransfer!CI27="","",DataTransfer!CI27)</f>
        <v/>
      </c>
      <c r="FT34" s="49"/>
      <c r="FU34" s="46" t="str">
        <f>IF(DataTransfer!CJ27="","",DataTransfer!CJ27)</f>
        <v/>
      </c>
      <c r="FV34" s="49"/>
      <c r="FW34" s="46" t="str">
        <f>IF(DataTransfer!CK27="","",DataTransfer!CK27)</f>
        <v/>
      </c>
      <c r="FX34" s="49"/>
      <c r="FY34" s="46" t="str">
        <f>IF(DataTransfer!CL27="","",DataTransfer!CL27)</f>
        <v/>
      </c>
      <c r="FZ34" s="49"/>
      <c r="GA34" s="46" t="str">
        <f>IF(DataTransfer!CM27="","",DataTransfer!CM27)</f>
        <v/>
      </c>
      <c r="GB34" s="49"/>
      <c r="GC34" s="46" t="str">
        <f>IF(DataTransfer!CN27="","",DataTransfer!CN27)</f>
        <v/>
      </c>
      <c r="GD34" s="49"/>
      <c r="GE34" s="46" t="str">
        <f>IF(DataTransfer!CO27="","",DataTransfer!CO27)</f>
        <v/>
      </c>
      <c r="GF34" s="49"/>
      <c r="GG34" s="46" t="str">
        <f>IF(DataTransfer!CP27="","",DataTransfer!CP27)</f>
        <v/>
      </c>
      <c r="GH34" s="49"/>
      <c r="GI34" s="46" t="str">
        <f>IF(DataTransfer!CQ27="","",DataTransfer!CQ27)</f>
        <v/>
      </c>
      <c r="GJ34" s="49"/>
      <c r="GK34" s="46" t="str">
        <f>IF(DataTransfer!CR27="","",DataTransfer!CR27)</f>
        <v/>
      </c>
      <c r="GL34" s="49"/>
      <c r="GM34" s="46" t="str">
        <f>IF(DataTransfer!CS27="","",DataTransfer!CS27)</f>
        <v/>
      </c>
      <c r="GN34" s="49"/>
      <c r="GO34" s="46" t="str">
        <f>IF(DataTransfer!CT27="","",DataTransfer!CT27)</f>
        <v/>
      </c>
      <c r="GP34" s="49"/>
      <c r="GQ34" s="46" t="str">
        <f>IF(DataTransfer!CU27="","",DataTransfer!CU27)</f>
        <v/>
      </c>
      <c r="GR34" s="49"/>
      <c r="GS34" s="46" t="str">
        <f>IF(DataTransfer!CV27="","",DataTransfer!CV27)</f>
        <v/>
      </c>
      <c r="GT34" s="49"/>
      <c r="GU34" s="46" t="str">
        <f>IF(DataTransfer!CW27="","",DataTransfer!CW27)</f>
        <v/>
      </c>
      <c r="GV34" s="49"/>
      <c r="GW34" s="46" t="str">
        <f>IF(DataTransfer!CX27="","",DataTransfer!CX27)</f>
        <v/>
      </c>
      <c r="GX34" s="49"/>
      <c r="GY34" s="46" t="str">
        <f>IF(DataTransfer!CY27="","",DataTransfer!CY27)</f>
        <v/>
      </c>
      <c r="GZ34" s="49"/>
      <c r="HA34" s="46" t="str">
        <f>IF(DataTransfer!CZ27="","",DataTransfer!CZ27)</f>
        <v/>
      </c>
      <c r="HB34" s="49"/>
      <c r="HC34" s="82"/>
      <c r="HD34" s="82"/>
    </row>
    <row r="35" spans="1:212" ht="26.45" customHeight="1" x14ac:dyDescent="0.25">
      <c r="A35" s="47" t="str">
        <f>DataTransfer!A28</f>
        <v>Notes</v>
      </c>
      <c r="B35" s="48" t="str">
        <f>DataTransfer!B28</f>
        <v>-</v>
      </c>
      <c r="C35" s="46" t="str">
        <f>IF(DataTransfer!C28="","",DataTransfer!C28)</f>
        <v/>
      </c>
      <c r="D35" s="49"/>
      <c r="E35" s="46" t="str">
        <f>IF(DataTransfer!D28="","",DataTransfer!D28)</f>
        <v/>
      </c>
      <c r="F35" s="49"/>
      <c r="G35" s="46" t="str">
        <f>IF(DataTransfer!C28="","",DataTransfer!C28)</f>
        <v/>
      </c>
      <c r="H35" s="49"/>
      <c r="I35" s="46" t="str">
        <f>IF(DataTransfer!D28="","",DataTransfer!D28)</f>
        <v/>
      </c>
      <c r="J35" s="49"/>
      <c r="K35" s="46" t="str">
        <f>IF(DataTransfer!E28="","",DataTransfer!E28)</f>
        <v/>
      </c>
      <c r="L35" s="49"/>
      <c r="M35" s="46" t="str">
        <f>IF(DataTransfer!F28="","",DataTransfer!F28)</f>
        <v/>
      </c>
      <c r="N35" s="49"/>
      <c r="O35" s="46" t="str">
        <f>IF(DataTransfer!G28="","",DataTransfer!G28)</f>
        <v/>
      </c>
      <c r="P35" s="49"/>
      <c r="Q35" s="46" t="str">
        <f>IF(DataTransfer!H28="","",DataTransfer!H28)</f>
        <v/>
      </c>
      <c r="R35" s="49"/>
      <c r="S35" s="46" t="str">
        <f>IF(DataTransfer!I28="","",DataTransfer!I28)</f>
        <v/>
      </c>
      <c r="T35" s="49"/>
      <c r="U35" s="46" t="str">
        <f>IF(DataTransfer!J28="","",DataTransfer!J28)</f>
        <v/>
      </c>
      <c r="V35" s="49"/>
      <c r="W35" s="46" t="str">
        <f>IF(DataTransfer!K28="","",DataTransfer!K28)</f>
        <v/>
      </c>
      <c r="X35" s="49"/>
      <c r="Y35" s="46" t="str">
        <f>IF(DataTransfer!L28="","",DataTransfer!L28)</f>
        <v/>
      </c>
      <c r="Z35" s="49"/>
      <c r="AA35" s="46" t="str">
        <f>IF(DataTransfer!M28="","",DataTransfer!M28)</f>
        <v/>
      </c>
      <c r="AB35" s="49"/>
      <c r="AC35" s="46" t="str">
        <f>IF(DataTransfer!N28="","",DataTransfer!N28)</f>
        <v/>
      </c>
      <c r="AD35" s="49"/>
      <c r="AE35" s="46" t="str">
        <f>IF(DataTransfer!O28="","",DataTransfer!O28)</f>
        <v/>
      </c>
      <c r="AF35" s="49"/>
      <c r="AG35" s="46" t="str">
        <f>IF(DataTransfer!P28="","",DataTransfer!P28)</f>
        <v/>
      </c>
      <c r="AH35" s="49"/>
      <c r="AI35" s="46" t="str">
        <f>IF(DataTransfer!Q28="","",DataTransfer!Q28)</f>
        <v/>
      </c>
      <c r="AJ35" s="49"/>
      <c r="AK35" s="46" t="str">
        <f>IF(DataTransfer!R28="","",DataTransfer!R28)</f>
        <v/>
      </c>
      <c r="AL35" s="49"/>
      <c r="AM35" s="46" t="str">
        <f>IF(DataTransfer!S28="","",DataTransfer!S28)</f>
        <v/>
      </c>
      <c r="AN35" s="49"/>
      <c r="AO35" s="46" t="str">
        <f>IF(DataTransfer!T28="","",DataTransfer!T28)</f>
        <v/>
      </c>
      <c r="AP35" s="49"/>
      <c r="AQ35" s="46" t="str">
        <f>IF(DataTransfer!U28="","",DataTransfer!U28)</f>
        <v/>
      </c>
      <c r="AR35" s="49"/>
      <c r="AS35" s="46" t="str">
        <f>IF(DataTransfer!V28="","",DataTransfer!V28)</f>
        <v/>
      </c>
      <c r="AT35" s="49"/>
      <c r="AU35" s="46" t="str">
        <f>IF(DataTransfer!W28="","",DataTransfer!W28)</f>
        <v/>
      </c>
      <c r="AV35" s="49"/>
      <c r="AW35" s="46" t="str">
        <f>IF(DataTransfer!X28="","",DataTransfer!X28)</f>
        <v/>
      </c>
      <c r="AX35" s="49"/>
      <c r="AY35" s="46" t="str">
        <f>IF(DataTransfer!Y28="","",DataTransfer!Y28)</f>
        <v/>
      </c>
      <c r="AZ35" s="49"/>
      <c r="BA35" s="46" t="str">
        <f>IF(DataTransfer!Z28="","",DataTransfer!Z28)</f>
        <v/>
      </c>
      <c r="BB35" s="49"/>
      <c r="BC35" s="46" t="str">
        <f>IF(DataTransfer!AA28="","",DataTransfer!AA28)</f>
        <v/>
      </c>
      <c r="BD35" s="49"/>
      <c r="BE35" s="46" t="str">
        <f>IF(DataTransfer!AD28="","",DataTransfer!AD28)</f>
        <v/>
      </c>
      <c r="BF35" s="49"/>
      <c r="BG35" s="46" t="str">
        <f>IF(DataTransfer!AE28="","",DataTransfer!AE28)</f>
        <v/>
      </c>
      <c r="BH35" s="49"/>
      <c r="BI35" s="46" t="str">
        <f>IF(DataTransfer!AF28="","",DataTransfer!AF28)</f>
        <v/>
      </c>
      <c r="BJ35" s="49"/>
      <c r="BK35" s="46" t="str">
        <f>IF(DataTransfer!AG28="","",DataTransfer!AG28)</f>
        <v/>
      </c>
      <c r="BL35" s="49"/>
      <c r="BM35" s="46" t="str">
        <f>IF(DataTransfer!AH28="","",DataTransfer!AH28)</f>
        <v/>
      </c>
      <c r="BN35" s="49"/>
      <c r="BO35" s="46" t="str">
        <f>IF(DataTransfer!AI28="","",DataTransfer!AI28)</f>
        <v/>
      </c>
      <c r="BP35" s="49"/>
      <c r="BQ35" s="46" t="str">
        <f>IF(DataTransfer!AJ28="","",DataTransfer!AJ28)</f>
        <v/>
      </c>
      <c r="BR35" s="49"/>
      <c r="BS35" s="46" t="str">
        <f>IF(DataTransfer!AK28="","",DataTransfer!AK28)</f>
        <v/>
      </c>
      <c r="BT35" s="49"/>
      <c r="BU35" s="46" t="str">
        <f>IF(DataTransfer!AL28="","",DataTransfer!AL28)</f>
        <v/>
      </c>
      <c r="BV35" s="49"/>
      <c r="BW35" s="46" t="str">
        <f>IF(DataTransfer!AL28="","",DataTransfer!AL28)</f>
        <v/>
      </c>
      <c r="BX35" s="49"/>
      <c r="BY35" s="46" t="str">
        <f>IF(DataTransfer!AO28="","",DataTransfer!AO28)</f>
        <v/>
      </c>
      <c r="BZ35" s="49"/>
      <c r="CA35" s="46" t="str">
        <f>IF(DataTransfer!AP28="","",DataTransfer!AP28)</f>
        <v/>
      </c>
      <c r="CB35" s="49"/>
      <c r="CC35" s="46" t="str">
        <f>IF(DataTransfer!AQ28="","",DataTransfer!AQ28)</f>
        <v/>
      </c>
      <c r="CD35" s="49"/>
      <c r="CE35" s="46" t="str">
        <f>IF(DataTransfer!AR28="","",DataTransfer!AR28)</f>
        <v/>
      </c>
      <c r="CF35" s="49"/>
      <c r="CG35" s="46" t="str">
        <f>IF(DataTransfer!AS28="","",DataTransfer!AS28)</f>
        <v/>
      </c>
      <c r="CH35" s="49"/>
      <c r="CI35" s="46" t="str">
        <f>IF(DataTransfer!AT28="","",DataTransfer!AT28)</f>
        <v/>
      </c>
      <c r="CJ35" s="49"/>
      <c r="CK35" s="46" t="str">
        <f>IF(DataTransfer!AU28="","",DataTransfer!AU28)</f>
        <v/>
      </c>
      <c r="CL35" s="49"/>
      <c r="CM35" s="46" t="str">
        <f>IF(DataTransfer!AV28="","",DataTransfer!AV28)</f>
        <v/>
      </c>
      <c r="CN35" s="49"/>
      <c r="CO35" s="46" t="str">
        <f>IF(DataTransfer!AW28="","",DataTransfer!AW28)</f>
        <v/>
      </c>
      <c r="CP35" s="49"/>
      <c r="CQ35" s="46" t="str">
        <f>IF(DataTransfer!AX28="","",DataTransfer!AX28)</f>
        <v/>
      </c>
      <c r="CR35" s="49"/>
      <c r="CS35" s="46" t="str">
        <f>IF(DataTransfer!AY28="","",DataTransfer!AY28)</f>
        <v/>
      </c>
      <c r="CT35" s="49"/>
      <c r="CU35" s="46" t="str">
        <f>IF(DataTransfer!AZ28="","",DataTransfer!AZ28)</f>
        <v/>
      </c>
      <c r="CV35" s="49"/>
      <c r="CW35" s="46" t="str">
        <f>IF(DataTransfer!BA28="","",DataTransfer!BA28)</f>
        <v/>
      </c>
      <c r="CX35" s="49"/>
      <c r="CY35" s="46" t="str">
        <f>IF(DataTransfer!BB28="","",DataTransfer!BB28)</f>
        <v/>
      </c>
      <c r="CZ35" s="49"/>
      <c r="DA35" s="46" t="str">
        <f>IF(DataTransfer!BC28="","",DataTransfer!BC28)</f>
        <v/>
      </c>
      <c r="DB35" s="49"/>
      <c r="DC35" s="46" t="str">
        <f>IF(DataTransfer!BD28="","",DataTransfer!BD28)</f>
        <v/>
      </c>
      <c r="DD35" s="49"/>
      <c r="DE35" s="46" t="str">
        <f>IF(DataTransfer!BE28="","",DataTransfer!BE28)</f>
        <v/>
      </c>
      <c r="DF35" s="49"/>
      <c r="DG35" s="46" t="str">
        <f>IF(DataTransfer!BF28="","",DataTransfer!BF28)</f>
        <v/>
      </c>
      <c r="DH35" s="49"/>
      <c r="DI35" s="46" t="str">
        <f>IF(DataTransfer!BG28="","",DataTransfer!BG28)</f>
        <v/>
      </c>
      <c r="DJ35" s="49"/>
      <c r="DK35" s="46" t="str">
        <f>IF(DataTransfer!BH28="","",DataTransfer!BH28)</f>
        <v/>
      </c>
      <c r="DL35" s="49"/>
      <c r="DM35" s="46" t="str">
        <f>IF(DataTransfer!BI28="","",DataTransfer!BI28)</f>
        <v/>
      </c>
      <c r="DN35" s="49"/>
      <c r="DO35" s="46" t="str">
        <f>IF(DataTransfer!BJ28="","",DataTransfer!BJ28)</f>
        <v/>
      </c>
      <c r="DP35" s="49"/>
      <c r="DQ35" s="46" t="str">
        <f>IF(DataTransfer!BK28="","",DataTransfer!BK28)</f>
        <v/>
      </c>
      <c r="DR35" s="49"/>
      <c r="DS35" s="46" t="str">
        <f>IF(DataTransfer!BL28="","",DataTransfer!BL28)</f>
        <v/>
      </c>
      <c r="DT35" s="49"/>
      <c r="DU35" s="46" t="str">
        <f>IF(DataTransfer!BM28="","",DataTransfer!BM28)</f>
        <v/>
      </c>
      <c r="DV35" s="49"/>
      <c r="DW35" s="46" t="str">
        <f>IF(DataTransfer!BN28="","",DataTransfer!BN28)</f>
        <v/>
      </c>
      <c r="DX35" s="49"/>
      <c r="DY35" s="46" t="str">
        <f>IF(DataTransfer!BO28="","",DataTransfer!BO28)</f>
        <v/>
      </c>
      <c r="DZ35" s="49"/>
      <c r="EA35" s="46" t="str">
        <f>IF(DataTransfer!BP28="","",DataTransfer!BP28)</f>
        <v/>
      </c>
      <c r="EB35" s="49"/>
      <c r="EC35" s="46" t="str">
        <f>IF(DataTransfer!BQ28="","",DataTransfer!BQ28)</f>
        <v/>
      </c>
      <c r="ED35" s="49"/>
      <c r="EE35" s="46" t="str">
        <f>IF(DataTransfer!BR28="","",DataTransfer!BR28)</f>
        <v/>
      </c>
      <c r="EF35" s="49"/>
      <c r="EG35" s="46" t="str">
        <f>IF(DataTransfer!BS28="","",DataTransfer!BS28)</f>
        <v/>
      </c>
      <c r="EH35" s="49"/>
      <c r="EI35" s="46" t="str">
        <f>IF(DataTransfer!BT28="","",DataTransfer!BT28)</f>
        <v/>
      </c>
      <c r="EJ35" s="49"/>
      <c r="EK35" s="46" t="str">
        <f>IF(DataTransfer!BU28="","",DataTransfer!BU28)</f>
        <v/>
      </c>
      <c r="EL35" s="49"/>
      <c r="EM35" s="46" t="str">
        <f>IF(DataTransfer!BV28="","",DataTransfer!BV28)</f>
        <v/>
      </c>
      <c r="EN35" s="49"/>
      <c r="EO35" s="46" t="str">
        <f>IF(DataTransfer!BW28="","",DataTransfer!BW28)</f>
        <v/>
      </c>
      <c r="EP35" s="49"/>
      <c r="EQ35" s="46" t="str">
        <f>IF(DataTransfer!BX28="","",DataTransfer!BX28)</f>
        <v/>
      </c>
      <c r="ER35" s="49"/>
      <c r="ES35" s="46" t="str">
        <f>IF(DataTransfer!BY28="","",DataTransfer!BY28)</f>
        <v/>
      </c>
      <c r="ET35" s="49"/>
      <c r="EU35" s="46" t="str">
        <f>IF(DataTransfer!BZ28="","",DataTransfer!BZ28)</f>
        <v/>
      </c>
      <c r="EV35" s="49"/>
      <c r="EW35" s="46" t="str">
        <f>IF(DataTransfer!CA28="","",DataTransfer!CA28)</f>
        <v/>
      </c>
      <c r="EX35" s="49"/>
      <c r="EY35" s="46" t="str">
        <f>IF(DataTransfer!CB28="","",DataTransfer!CB28)</f>
        <v/>
      </c>
      <c r="EZ35" s="49"/>
      <c r="FA35" s="46" t="str">
        <f>IF(DataTransfer!CC28="","",DataTransfer!CC28)</f>
        <v/>
      </c>
      <c r="FB35" s="49"/>
      <c r="FC35" s="46" t="str">
        <f>IF(DataTransfer!CD28="","",DataTransfer!CD28)</f>
        <v/>
      </c>
      <c r="FD35" s="49"/>
      <c r="FE35" s="46" t="str">
        <f>IF(DataTransfer!CE28="","",DataTransfer!CE28)</f>
        <v/>
      </c>
      <c r="FF35" s="49"/>
      <c r="FG35" s="46" t="str">
        <f>IF(DataTransfer!CF28="","",DataTransfer!CF28)</f>
        <v/>
      </c>
      <c r="FH35" s="49"/>
      <c r="FI35" s="46" t="str">
        <f>IF(DataTransfer!CG28="","",DataTransfer!CG28)</f>
        <v/>
      </c>
      <c r="FJ35" s="49"/>
      <c r="FK35" s="46" t="str">
        <f>IF(DataTransfer!CH28="","",DataTransfer!CH28)</f>
        <v/>
      </c>
      <c r="FL35" s="49"/>
      <c r="FM35" s="46" t="str">
        <f>IF(DataTransfer!CI28="","",DataTransfer!CI28)</f>
        <v/>
      </c>
      <c r="FN35" s="49"/>
      <c r="FO35" s="46" t="str">
        <f>IF(DataTransfer!CJ28="","",DataTransfer!CJ28)</f>
        <v/>
      </c>
      <c r="FP35" s="49"/>
      <c r="FQ35" s="46" t="str">
        <f>IF(DataTransfer!CK28="","",DataTransfer!CK28)</f>
        <v/>
      </c>
      <c r="FR35" s="49"/>
      <c r="FS35" s="46" t="str">
        <f>IF(DataTransfer!CL28="","",DataTransfer!CL28)</f>
        <v/>
      </c>
      <c r="FT35" s="49"/>
      <c r="FU35" s="46" t="str">
        <f>IF(DataTransfer!CM28="","",DataTransfer!CM28)</f>
        <v/>
      </c>
      <c r="FV35" s="49"/>
      <c r="FW35" s="46" t="str">
        <f>IF(DataTransfer!CN28="","",DataTransfer!CN28)</f>
        <v/>
      </c>
      <c r="FX35" s="49"/>
      <c r="FY35" s="46" t="str">
        <f>IF(DataTransfer!CO28="","",DataTransfer!CO28)</f>
        <v/>
      </c>
      <c r="FZ35" s="49"/>
      <c r="GA35" s="46" t="str">
        <f>IF(DataTransfer!CP28="","",DataTransfer!CP28)</f>
        <v/>
      </c>
      <c r="GB35" s="49"/>
      <c r="GC35" s="46" t="str">
        <f>IF(DataTransfer!CQ28="","",DataTransfer!CQ28)</f>
        <v/>
      </c>
      <c r="GD35" s="49"/>
      <c r="GE35" s="46" t="str">
        <f>IF(DataTransfer!CR28="","",DataTransfer!CR28)</f>
        <v/>
      </c>
      <c r="GF35" s="49"/>
      <c r="GG35" s="46" t="str">
        <f>IF(DataTransfer!CS28="","",DataTransfer!CS28)</f>
        <v/>
      </c>
      <c r="GH35" s="49"/>
      <c r="GI35" s="46" t="str">
        <f>IF(DataTransfer!CT28="","",DataTransfer!CT28)</f>
        <v/>
      </c>
      <c r="GJ35" s="49"/>
      <c r="GK35" s="46" t="str">
        <f>IF(DataTransfer!CU28="","",DataTransfer!CU28)</f>
        <v/>
      </c>
      <c r="GL35" s="49"/>
      <c r="GM35" s="46" t="str">
        <f>IF(DataTransfer!CV28="","",DataTransfer!CV28)</f>
        <v/>
      </c>
      <c r="GN35" s="49"/>
      <c r="GO35" s="46" t="str">
        <f>IF(DataTransfer!CW28="","",DataTransfer!CW28)</f>
        <v/>
      </c>
      <c r="GP35" s="49"/>
      <c r="GQ35" s="46" t="str">
        <f>IF(DataTransfer!CX28="","",DataTransfer!CX28)</f>
        <v/>
      </c>
      <c r="GR35" s="49"/>
      <c r="GS35" s="46" t="str">
        <f>IF(DataTransfer!CY28="","",DataTransfer!CY28)</f>
        <v/>
      </c>
      <c r="GT35" s="49"/>
      <c r="GU35" s="46" t="str">
        <f>IF(DataTransfer!CZ28="","",DataTransfer!CZ28)</f>
        <v/>
      </c>
      <c r="GV35" s="49"/>
      <c r="GW35" s="46" t="str">
        <f>IF(DataTransfer!DA28="","",DataTransfer!DA28)</f>
        <v/>
      </c>
      <c r="GX35" s="49"/>
      <c r="GY35" s="46" t="str">
        <f>IF(DataTransfer!DB28="","",DataTransfer!DB28)</f>
        <v/>
      </c>
      <c r="GZ35" s="49"/>
      <c r="HA35" s="46" t="str">
        <f>IF(DataTransfer!DC28="","",DataTransfer!DC28)</f>
        <v/>
      </c>
      <c r="HB35" s="49"/>
      <c r="HC35" s="82"/>
      <c r="HD35" s="82"/>
    </row>
    <row r="36" spans="1:212" ht="55.15" customHeight="1" x14ac:dyDescent="0.25">
      <c r="A36" s="136" t="s">
        <v>50</v>
      </c>
      <c r="B36" s="137"/>
      <c r="C36" s="138"/>
      <c r="D36" s="139"/>
      <c r="E36" s="138"/>
      <c r="F36" s="139"/>
      <c r="G36" s="138"/>
      <c r="H36" s="139"/>
      <c r="I36" s="138"/>
      <c r="J36" s="139"/>
      <c r="K36" s="138"/>
      <c r="L36" s="139"/>
      <c r="M36" s="138"/>
      <c r="N36" s="139"/>
      <c r="O36" s="138"/>
      <c r="P36" s="139"/>
      <c r="Q36" s="138"/>
      <c r="R36" s="139"/>
      <c r="S36" s="138"/>
      <c r="T36" s="139"/>
      <c r="U36" s="138"/>
      <c r="V36" s="139"/>
      <c r="W36" s="138"/>
      <c r="X36" s="139"/>
      <c r="Y36" s="138"/>
      <c r="Z36" s="139"/>
      <c r="AA36" s="138"/>
      <c r="AB36" s="139"/>
      <c r="AC36" s="138"/>
      <c r="AD36" s="139"/>
      <c r="AE36" s="138"/>
      <c r="AF36" s="139"/>
      <c r="AG36" s="138"/>
      <c r="AH36" s="139"/>
      <c r="AI36" s="138"/>
      <c r="AJ36" s="139"/>
      <c r="AK36" s="138"/>
      <c r="AL36" s="139"/>
      <c r="AM36" s="138"/>
      <c r="AN36" s="139"/>
      <c r="AO36" s="138"/>
      <c r="AP36" s="139"/>
      <c r="AQ36" s="138"/>
      <c r="AR36" s="139"/>
      <c r="AS36" s="138"/>
      <c r="AT36" s="139"/>
      <c r="AU36" s="138"/>
      <c r="AV36" s="139"/>
      <c r="AW36" s="138"/>
      <c r="AX36" s="139"/>
      <c r="AY36" s="138"/>
      <c r="AZ36" s="139"/>
      <c r="BA36" s="138"/>
      <c r="BB36" s="139"/>
      <c r="BC36" s="138"/>
      <c r="BD36" s="139"/>
      <c r="BE36" s="138"/>
      <c r="BF36" s="139"/>
      <c r="BG36" s="138"/>
      <c r="BH36" s="139"/>
      <c r="BI36" s="138"/>
      <c r="BJ36" s="139"/>
      <c r="BK36" s="138"/>
      <c r="BL36" s="139"/>
      <c r="BM36" s="138"/>
      <c r="BN36" s="139"/>
      <c r="BO36" s="138"/>
      <c r="BP36" s="139"/>
      <c r="BQ36" s="138"/>
      <c r="BR36" s="139"/>
      <c r="BS36" s="138"/>
      <c r="BT36" s="139"/>
      <c r="BU36" s="138"/>
      <c r="BV36" s="139"/>
      <c r="BW36" s="138"/>
      <c r="BX36" s="139"/>
      <c r="BY36" s="138"/>
      <c r="BZ36" s="139"/>
      <c r="CA36" s="138"/>
      <c r="CB36" s="139"/>
      <c r="CC36" s="138"/>
      <c r="CD36" s="139"/>
      <c r="CE36" s="138"/>
      <c r="CF36" s="139"/>
      <c r="CG36" s="138"/>
      <c r="CH36" s="139"/>
      <c r="CI36" s="138"/>
      <c r="CJ36" s="139"/>
      <c r="CK36" s="138"/>
      <c r="CL36" s="139"/>
      <c r="CM36" s="138"/>
      <c r="CN36" s="139"/>
      <c r="CO36" s="138"/>
      <c r="CP36" s="139"/>
      <c r="CQ36" s="138"/>
      <c r="CR36" s="139"/>
      <c r="CS36" s="138"/>
      <c r="CT36" s="139"/>
      <c r="CU36" s="138"/>
      <c r="CV36" s="139"/>
      <c r="CW36" s="138"/>
      <c r="CX36" s="139"/>
      <c r="CY36" s="138"/>
      <c r="CZ36" s="139"/>
      <c r="DA36" s="138"/>
      <c r="DB36" s="139"/>
      <c r="DC36" s="138"/>
      <c r="DD36" s="139"/>
      <c r="DE36" s="138"/>
      <c r="DF36" s="139"/>
      <c r="DG36" s="138"/>
      <c r="DH36" s="139"/>
      <c r="DI36" s="138"/>
      <c r="DJ36" s="139"/>
      <c r="DK36" s="138"/>
      <c r="DL36" s="139"/>
      <c r="DM36" s="138"/>
      <c r="DN36" s="139"/>
      <c r="DO36" s="138"/>
      <c r="DP36" s="139"/>
      <c r="DQ36" s="138"/>
      <c r="DR36" s="139"/>
      <c r="DS36" s="138"/>
      <c r="DT36" s="139"/>
      <c r="DU36" s="138"/>
      <c r="DV36" s="139"/>
      <c r="DW36" s="138"/>
      <c r="DX36" s="139"/>
      <c r="DY36" s="138"/>
      <c r="DZ36" s="139"/>
      <c r="EA36" s="138"/>
      <c r="EB36" s="139"/>
      <c r="EC36" s="138"/>
      <c r="ED36" s="139"/>
      <c r="EE36" s="138"/>
      <c r="EF36" s="139"/>
      <c r="EG36" s="138"/>
      <c r="EH36" s="139"/>
      <c r="EI36" s="138"/>
      <c r="EJ36" s="139"/>
      <c r="EK36" s="138"/>
      <c r="EL36" s="139"/>
      <c r="EM36" s="138"/>
      <c r="EN36" s="139"/>
      <c r="EO36" s="138"/>
      <c r="EP36" s="139"/>
      <c r="EQ36" s="138"/>
      <c r="ER36" s="139"/>
      <c r="ES36" s="138"/>
      <c r="ET36" s="139"/>
      <c r="EU36" s="138"/>
      <c r="EV36" s="139"/>
      <c r="EW36" s="138"/>
      <c r="EX36" s="139"/>
      <c r="EY36" s="138"/>
      <c r="EZ36" s="139"/>
      <c r="FA36" s="138"/>
      <c r="FB36" s="139"/>
      <c r="FC36" s="138"/>
      <c r="FD36" s="139"/>
      <c r="FE36" s="138"/>
      <c r="FF36" s="139"/>
      <c r="FG36" s="138"/>
      <c r="FH36" s="139"/>
      <c r="FI36" s="138"/>
      <c r="FJ36" s="139"/>
      <c r="FK36" s="138"/>
      <c r="FL36" s="139"/>
      <c r="FM36" s="138"/>
      <c r="FN36" s="139"/>
      <c r="FO36" s="138"/>
      <c r="FP36" s="139"/>
      <c r="FQ36" s="138"/>
      <c r="FR36" s="139"/>
      <c r="FS36" s="138"/>
      <c r="FT36" s="139"/>
      <c r="FU36" s="138"/>
      <c r="FV36" s="139"/>
      <c r="FW36" s="138"/>
      <c r="FX36" s="139"/>
      <c r="FY36" s="138"/>
      <c r="FZ36" s="139"/>
      <c r="GA36" s="138"/>
      <c r="GB36" s="139"/>
      <c r="GC36" s="138"/>
      <c r="GD36" s="139"/>
      <c r="GE36" s="138"/>
      <c r="GF36" s="139"/>
      <c r="GG36" s="138"/>
      <c r="GH36" s="139"/>
      <c r="GI36" s="138"/>
      <c r="GJ36" s="139"/>
      <c r="GK36" s="138"/>
      <c r="GL36" s="139"/>
      <c r="GM36" s="138"/>
      <c r="GN36" s="139"/>
      <c r="GO36" s="138"/>
      <c r="GP36" s="139"/>
      <c r="GQ36" s="138"/>
      <c r="GR36" s="139"/>
      <c r="GS36" s="138"/>
      <c r="GT36" s="139"/>
      <c r="GU36" s="138"/>
      <c r="GV36" s="139"/>
      <c r="GW36" s="138"/>
      <c r="GX36" s="139"/>
      <c r="GY36" s="138"/>
      <c r="GZ36" s="139"/>
      <c r="HA36" s="138"/>
      <c r="HB36" s="139"/>
      <c r="HC36" s="86"/>
      <c r="HD36" s="86"/>
    </row>
    <row r="37" spans="1:212" x14ac:dyDescent="0.25">
      <c r="A37" s="50" t="s">
        <v>51</v>
      </c>
      <c r="B37" s="50"/>
      <c r="C37" s="50"/>
      <c r="D37" s="50">
        <f>IF(C9=$E$47,1,2)</f>
        <v>2</v>
      </c>
      <c r="E37" s="50"/>
      <c r="F37" s="50">
        <f>IF(E9=$E$47,1,2)</f>
        <v>2</v>
      </c>
      <c r="G37" s="50"/>
      <c r="H37" s="50">
        <f>IF(G9=$E$47,1,2)</f>
        <v>2</v>
      </c>
      <c r="I37" s="50"/>
      <c r="J37" s="50">
        <f>IF(I9=$E$47,1,2)</f>
        <v>2</v>
      </c>
      <c r="K37" s="50"/>
      <c r="L37" s="50">
        <f>IF(K9=$E$47,1,2)</f>
        <v>2</v>
      </c>
      <c r="M37" s="50"/>
      <c r="N37" s="50">
        <f>IF(M9=$E$47,1,2)</f>
        <v>2</v>
      </c>
      <c r="O37" s="50"/>
      <c r="P37" s="50">
        <f>IF(O9=$E$47,1,2)</f>
        <v>2</v>
      </c>
      <c r="Q37" s="50"/>
      <c r="R37" s="50">
        <f>IF(Q9=$E$47,1,2)</f>
        <v>2</v>
      </c>
      <c r="S37" s="50"/>
      <c r="T37" s="50">
        <f>IF(S9=$E$47,1,2)</f>
        <v>2</v>
      </c>
      <c r="U37" s="50"/>
      <c r="V37" s="50">
        <f>IF(U9=$E$47,1,2)</f>
        <v>2</v>
      </c>
      <c r="W37" s="50"/>
      <c r="X37" s="50">
        <f>IF(W9=$E$47,1,2)</f>
        <v>2</v>
      </c>
      <c r="Y37" s="50"/>
      <c r="Z37" s="50">
        <f>IF(Y9=$E$47,1,2)</f>
        <v>2</v>
      </c>
      <c r="AA37" s="50"/>
      <c r="AB37" s="50">
        <f>IF(AA9=$E$47,1,2)</f>
        <v>2</v>
      </c>
      <c r="AC37" s="50"/>
      <c r="AD37" s="50">
        <f>IF(AC9=$E$47,1,2)</f>
        <v>2</v>
      </c>
      <c r="AE37" s="50"/>
      <c r="AF37" s="50">
        <f>IF(AE9=$E$47,1,2)</f>
        <v>2</v>
      </c>
      <c r="AG37" s="50"/>
      <c r="AH37" s="50">
        <f>IF(AG9=$E$47,1,2)</f>
        <v>2</v>
      </c>
      <c r="AI37" s="50"/>
      <c r="AJ37" s="50">
        <f>IF(AI9=$E$47,1,2)</f>
        <v>2</v>
      </c>
      <c r="AK37" s="50"/>
      <c r="AL37" s="50">
        <f>IF(AK9=$E$47,1,2)</f>
        <v>2</v>
      </c>
      <c r="AM37" s="50"/>
      <c r="AN37" s="50">
        <f>IF(AM9=$E$47,1,2)</f>
        <v>2</v>
      </c>
      <c r="AO37" s="50"/>
      <c r="AP37" s="50">
        <f>IF(AO9=$E$47,1,2)</f>
        <v>2</v>
      </c>
      <c r="AQ37" s="50"/>
      <c r="AR37" s="50">
        <f>IF(AQ9=$E$47,1,2)</f>
        <v>2</v>
      </c>
      <c r="AS37" s="50"/>
      <c r="AT37" s="50">
        <f>IF(AS9=$E$47,1,2)</f>
        <v>2</v>
      </c>
      <c r="AU37" s="50"/>
      <c r="AV37" s="50">
        <f>IF(AU9=$E$47,1,2)</f>
        <v>2</v>
      </c>
      <c r="AW37" s="50"/>
      <c r="AX37" s="50">
        <f>IF(AW9=$E$47,1,2)</f>
        <v>2</v>
      </c>
      <c r="AY37" s="50"/>
      <c r="AZ37" s="50">
        <f>IF(AY9=$E$47,1,2)</f>
        <v>2</v>
      </c>
      <c r="BA37" s="50"/>
      <c r="BB37" s="50">
        <f>IF(BA9=$E$47,1,2)</f>
        <v>2</v>
      </c>
      <c r="BC37" s="50"/>
      <c r="BD37" s="50">
        <f>IF(BC9=$E$47,1,2)</f>
        <v>2</v>
      </c>
      <c r="BE37" s="50"/>
      <c r="BF37" s="50">
        <f>IF(BE9=$E$47,1,2)</f>
        <v>2</v>
      </c>
      <c r="BG37" s="50"/>
      <c r="BH37" s="50">
        <f>IF(BG9=$E$47,1,2)</f>
        <v>2</v>
      </c>
      <c r="BI37" s="50"/>
      <c r="BJ37" s="50">
        <f>IF(BI9=$E$47,1,2)</f>
        <v>2</v>
      </c>
      <c r="BK37" s="50"/>
      <c r="BL37" s="50">
        <f>IF(BK9=$E$47,1,2)</f>
        <v>2</v>
      </c>
      <c r="BM37" s="50"/>
      <c r="BN37" s="50">
        <f>IF(BM9=$E$47,1,2)</f>
        <v>2</v>
      </c>
      <c r="BO37" s="50"/>
      <c r="BP37" s="50">
        <f>IF(BO9=$E$47,1,2)</f>
        <v>2</v>
      </c>
      <c r="BQ37" s="50"/>
      <c r="BR37" s="50">
        <f>IF(BQ9=$E$47,1,2)</f>
        <v>2</v>
      </c>
      <c r="BS37" s="50"/>
      <c r="BT37" s="50">
        <f>IF(BS9=$E$47,1,2)</f>
        <v>2</v>
      </c>
      <c r="BU37" s="50"/>
      <c r="BV37" s="50">
        <f>IF(BU9=$E$47,1,2)</f>
        <v>2</v>
      </c>
      <c r="BW37" s="50"/>
      <c r="BX37" s="50">
        <f>IF(BW9=$E$47,1,2)</f>
        <v>2</v>
      </c>
      <c r="BY37" s="50"/>
      <c r="BZ37" s="50">
        <f>IF(BY9=$E$47,1,2)</f>
        <v>2</v>
      </c>
      <c r="CA37" s="50"/>
      <c r="CB37" s="50">
        <f>IF(CA9=$E$47,1,2)</f>
        <v>2</v>
      </c>
      <c r="CC37" s="50"/>
      <c r="CD37" s="50">
        <f>IF(CC9=$E$47,1,2)</f>
        <v>2</v>
      </c>
      <c r="CE37" s="50"/>
      <c r="CF37" s="50">
        <f>IF(CE9=$E$47,1,2)</f>
        <v>2</v>
      </c>
      <c r="CG37" s="50"/>
      <c r="CH37" s="50">
        <f>IF(CG9=$E$47,1,2)</f>
        <v>2</v>
      </c>
      <c r="CI37" s="50"/>
      <c r="CJ37" s="50">
        <f>IF(CI9=$E$47,1,2)</f>
        <v>2</v>
      </c>
      <c r="CK37" s="50"/>
      <c r="CL37" s="50">
        <f>IF(CK9=$E$47,1,2)</f>
        <v>2</v>
      </c>
      <c r="CM37" s="50"/>
      <c r="CN37" s="50">
        <f>IF(CM9=$E$47,1,2)</f>
        <v>2</v>
      </c>
      <c r="CO37" s="50"/>
      <c r="CP37" s="50">
        <f>IF(CO9=$E$47,1,2)</f>
        <v>2</v>
      </c>
      <c r="CQ37" s="50"/>
      <c r="CR37" s="50">
        <f>IF(CQ9=$E$47,1,2)</f>
        <v>2</v>
      </c>
      <c r="CS37" s="50"/>
      <c r="CT37" s="50">
        <f>IF(CS9=$E$47,1,2)</f>
        <v>2</v>
      </c>
      <c r="CU37" s="50"/>
      <c r="CV37" s="50">
        <f>IF(CU9=$E$47,1,2)</f>
        <v>2</v>
      </c>
      <c r="CW37" s="50"/>
      <c r="CX37" s="50">
        <f>IF(CW9=$E$47,1,2)</f>
        <v>2</v>
      </c>
      <c r="CY37" s="50"/>
      <c r="CZ37" s="50">
        <f>IF(CY9=$E$47,1,2)</f>
        <v>2</v>
      </c>
      <c r="DA37" s="50"/>
      <c r="DB37" s="50">
        <f>IF(DA9=$E$47,1,2)</f>
        <v>2</v>
      </c>
      <c r="DC37" s="50"/>
      <c r="DD37" s="50">
        <f>IF(DC9=$E$47,1,2)</f>
        <v>2</v>
      </c>
      <c r="DE37" s="50"/>
      <c r="DF37" s="50">
        <f>IF(DE9=$E$47,1,2)</f>
        <v>2</v>
      </c>
      <c r="DG37" s="50"/>
      <c r="DH37" s="50">
        <f>IF(DG9=$E$47,1,2)</f>
        <v>2</v>
      </c>
      <c r="DI37" s="50"/>
      <c r="DJ37" s="50">
        <f>IF(DI9=$E$47,1,2)</f>
        <v>2</v>
      </c>
      <c r="DK37" s="50"/>
      <c r="DL37" s="50">
        <f>IF(DK9=$E$47,1,2)</f>
        <v>2</v>
      </c>
      <c r="DM37" s="50"/>
      <c r="DN37" s="50">
        <f>IF(DM9=$E$47,1,2)</f>
        <v>2</v>
      </c>
      <c r="DO37" s="50"/>
      <c r="DP37" s="50">
        <f>IF(DO9=$E$47,1,2)</f>
        <v>2</v>
      </c>
      <c r="DQ37" s="50"/>
      <c r="DR37" s="50">
        <f>IF(DQ9=$E$47,1,2)</f>
        <v>2</v>
      </c>
      <c r="DS37" s="50"/>
      <c r="DT37" s="50">
        <f>IF(DS9=$E$47,1,2)</f>
        <v>2</v>
      </c>
      <c r="DU37" s="50"/>
      <c r="DV37" s="50">
        <f>IF(DU9=$E$47,1,2)</f>
        <v>2</v>
      </c>
      <c r="DW37" s="50"/>
      <c r="DX37" s="50">
        <f>IF(DW9=$E$47,1,2)</f>
        <v>2</v>
      </c>
      <c r="DY37" s="50"/>
      <c r="DZ37" s="50">
        <f>IF(DY9=$E$47,1,2)</f>
        <v>2</v>
      </c>
      <c r="EA37" s="50"/>
      <c r="EB37" s="50">
        <f>IF(EA9=$E$47,1,2)</f>
        <v>2</v>
      </c>
      <c r="EC37" s="50"/>
      <c r="ED37" s="50">
        <f>IF(EC9=$E$47,1,2)</f>
        <v>2</v>
      </c>
      <c r="EE37" s="50"/>
      <c r="EF37" s="50">
        <f>IF(EE9=$E$47,1,2)</f>
        <v>2</v>
      </c>
      <c r="EG37" s="50"/>
      <c r="EH37" s="50">
        <f>IF(EG9=$E$47,1,2)</f>
        <v>2</v>
      </c>
      <c r="EI37" s="50"/>
      <c r="EJ37" s="50">
        <f>IF(EI9=$E$47,1,2)</f>
        <v>2</v>
      </c>
      <c r="EK37" s="50"/>
      <c r="EL37" s="50">
        <f>IF(EK9=$E$47,1,2)</f>
        <v>2</v>
      </c>
      <c r="EM37" s="50"/>
      <c r="EN37" s="50">
        <f>IF(EM9=$E$47,1,2)</f>
        <v>2</v>
      </c>
      <c r="EO37" s="50"/>
      <c r="EP37" s="50">
        <f>IF(EO9=$E$47,1,2)</f>
        <v>2</v>
      </c>
      <c r="EQ37" s="50"/>
      <c r="ER37" s="50">
        <f>IF(EQ9=$E$47,1,2)</f>
        <v>2</v>
      </c>
      <c r="ES37" s="50"/>
      <c r="ET37" s="50">
        <f>IF(ES9=$E$47,1,2)</f>
        <v>2</v>
      </c>
      <c r="EU37" s="50"/>
      <c r="EV37" s="50">
        <f>IF(EU9=$E$47,1,2)</f>
        <v>2</v>
      </c>
      <c r="EW37" s="50"/>
      <c r="EX37" s="50">
        <f>IF(EW9=$E$47,1,2)</f>
        <v>2</v>
      </c>
      <c r="EY37" s="50"/>
      <c r="EZ37" s="50">
        <f>IF(EY9=$E$47,1,2)</f>
        <v>2</v>
      </c>
      <c r="FA37" s="50"/>
      <c r="FB37" s="50">
        <f>IF(FA9=$E$47,1,2)</f>
        <v>2</v>
      </c>
      <c r="FC37" s="50"/>
      <c r="FD37" s="50">
        <f>IF(FC9=$E$47,1,2)</f>
        <v>2</v>
      </c>
      <c r="FE37" s="50"/>
      <c r="FF37" s="50">
        <f>IF(FE9=$E$47,1,2)</f>
        <v>2</v>
      </c>
      <c r="FG37" s="50"/>
      <c r="FH37" s="50">
        <f>IF(FG9=$E$47,1,2)</f>
        <v>2</v>
      </c>
      <c r="FI37" s="50"/>
      <c r="FJ37" s="50">
        <f>IF(FI9=$E$47,1,2)</f>
        <v>2</v>
      </c>
      <c r="FK37" s="50"/>
      <c r="FL37" s="50">
        <f>IF(FK9=$E$47,1,2)</f>
        <v>2</v>
      </c>
      <c r="FM37" s="50"/>
      <c r="FN37" s="50">
        <f>IF(FM9=$E$47,1,2)</f>
        <v>2</v>
      </c>
      <c r="FO37" s="50"/>
      <c r="FP37" s="50">
        <f>IF(FO9=$E$47,1,2)</f>
        <v>2</v>
      </c>
      <c r="FQ37" s="50"/>
      <c r="FR37" s="50">
        <f>IF(FQ9=$E$47,1,2)</f>
        <v>2</v>
      </c>
      <c r="FS37" s="50"/>
      <c r="FT37" s="50">
        <f>IF(FS9=$E$47,1,2)</f>
        <v>2</v>
      </c>
      <c r="FU37" s="50"/>
      <c r="FV37" s="50">
        <f>IF(FU9=$E$47,1,2)</f>
        <v>2</v>
      </c>
      <c r="FW37" s="50"/>
      <c r="FX37" s="50">
        <f>IF(FW9=$E$47,1,2)</f>
        <v>2</v>
      </c>
      <c r="FY37" s="50"/>
      <c r="FZ37" s="50">
        <f>IF(FY9=$E$47,1,2)</f>
        <v>2</v>
      </c>
      <c r="GA37" s="50"/>
      <c r="GB37" s="50">
        <f>IF(GA9=$E$47,1,2)</f>
        <v>2</v>
      </c>
      <c r="GC37" s="50"/>
      <c r="GD37" s="50">
        <f>IF(GC9=$E$47,1,2)</f>
        <v>2</v>
      </c>
      <c r="GE37" s="50"/>
      <c r="GF37" s="50">
        <f>IF(GE9=$E$47,1,2)</f>
        <v>2</v>
      </c>
      <c r="GG37" s="50"/>
      <c r="GH37" s="50">
        <f>IF(GG9=$E$47,1,2)</f>
        <v>2</v>
      </c>
      <c r="GI37" s="50"/>
      <c r="GJ37" s="50">
        <f>IF(GI9=$E$47,1,2)</f>
        <v>2</v>
      </c>
      <c r="GK37" s="50"/>
      <c r="GL37" s="50">
        <f>IF(GK9=$E$47,1,2)</f>
        <v>2</v>
      </c>
      <c r="GM37" s="50"/>
      <c r="GN37" s="50">
        <f>IF(GM9=$E$47,1,2)</f>
        <v>2</v>
      </c>
      <c r="GO37" s="50"/>
      <c r="GP37" s="50">
        <f>IF(GO9=$E$47,1,2)</f>
        <v>2</v>
      </c>
      <c r="GQ37" s="50"/>
      <c r="GR37" s="50">
        <f>IF(GQ9=$E$47,1,2)</f>
        <v>2</v>
      </c>
      <c r="GS37" s="50"/>
      <c r="GT37" s="50">
        <f>IF(GS9=$E$47,1,2)</f>
        <v>2</v>
      </c>
      <c r="GU37" s="50"/>
      <c r="GV37" s="50">
        <f>IF(GU9=$E$47,1,2)</f>
        <v>2</v>
      </c>
      <c r="GW37" s="50"/>
      <c r="GX37" s="50">
        <f>IF(GW9=$E$47,1,2)</f>
        <v>2</v>
      </c>
      <c r="GY37" s="50"/>
      <c r="GZ37" s="50">
        <f>IF(GY9=$E$47,1,2)</f>
        <v>2</v>
      </c>
      <c r="HA37" s="50"/>
      <c r="HB37" s="50">
        <f>IF(HA9=$E$47,1,2)</f>
        <v>2</v>
      </c>
      <c r="HC37" s="90"/>
      <c r="HD37" s="90"/>
    </row>
    <row r="38" spans="1:212" x14ac:dyDescent="0.25">
      <c r="A38" s="51" t="s">
        <v>52</v>
      </c>
      <c r="B38" s="51"/>
      <c r="C38" s="51"/>
      <c r="D38" s="51">
        <f>IF(AND(D37=1,C28&gt;""),19,0)</f>
        <v>0</v>
      </c>
      <c r="E38" s="51"/>
      <c r="F38" s="51">
        <f>IF(AND($F$37=1,E28&gt;""),19,0)</f>
        <v>0</v>
      </c>
      <c r="G38" s="51"/>
      <c r="H38" s="51">
        <f>IF(AND($F$37=1,G28&gt;""),19,0)</f>
        <v>0</v>
      </c>
      <c r="I38" s="51"/>
      <c r="J38" s="51">
        <f>IF(AND($F$37=1,I28&gt;""),19,0)</f>
        <v>0</v>
      </c>
      <c r="K38" s="51"/>
      <c r="L38" s="51">
        <f>IF(AND($F$37=1,K28&gt;""),19,0)</f>
        <v>0</v>
      </c>
      <c r="M38" s="51"/>
      <c r="N38" s="51">
        <f>IF(AND($F$37=1,M28&gt;""),19,0)</f>
        <v>0</v>
      </c>
      <c r="O38" s="51"/>
      <c r="P38" s="51">
        <f>IF(AND($F$37=1,O28&gt;""),19,0)</f>
        <v>0</v>
      </c>
      <c r="Q38" s="51"/>
      <c r="R38" s="51">
        <f>IF(AND($F$37=1,Q28&gt;""),19,0)</f>
        <v>0</v>
      </c>
      <c r="S38" s="51"/>
      <c r="T38" s="51">
        <f>IF(AND($F$37=1,S28&gt;""),19,0)</f>
        <v>0</v>
      </c>
      <c r="U38" s="51"/>
      <c r="V38" s="51">
        <f>IF(AND($F$37=1,U28&gt;""),19,0)</f>
        <v>0</v>
      </c>
      <c r="W38" s="51"/>
      <c r="X38" s="51">
        <f>IF(AND($F$37=1,W28&gt;""),19,0)</f>
        <v>0</v>
      </c>
      <c r="Y38" s="51"/>
      <c r="Z38" s="51">
        <f>IF(AND($F$37=1,Y28&gt;""),19,0)</f>
        <v>0</v>
      </c>
      <c r="AA38" s="51"/>
      <c r="AB38" s="51">
        <f>IF(AND($F$37=1,AA28&gt;""),19,0)</f>
        <v>0</v>
      </c>
      <c r="AC38" s="51"/>
      <c r="AD38" s="51">
        <f>IF(AND($F$37=1,AC28&gt;""),19,0)</f>
        <v>0</v>
      </c>
      <c r="AE38" s="51"/>
      <c r="AF38" s="51">
        <f>IF(AND($F$37=1,AE28&gt;""),19,0)</f>
        <v>0</v>
      </c>
      <c r="AG38" s="51"/>
      <c r="AH38" s="51">
        <f>IF(AND($F$37=1,AG28&gt;""),19,0)</f>
        <v>0</v>
      </c>
      <c r="AI38" s="51"/>
      <c r="AJ38" s="51">
        <f>IF(AND($F$37=1,AI28&gt;""),19,0)</f>
        <v>0</v>
      </c>
      <c r="AK38" s="51"/>
      <c r="AL38" s="51">
        <f>IF(AND($F$37=1,AK28&gt;""),19,0)</f>
        <v>0</v>
      </c>
      <c r="AM38" s="51"/>
      <c r="AN38" s="51">
        <f>IF(AND($F$37=1,AM28&gt;""),19,0)</f>
        <v>0</v>
      </c>
      <c r="AO38" s="51"/>
      <c r="AP38" s="51">
        <f>IF(AND($F$37=1,AO28&gt;""),19,0)</f>
        <v>0</v>
      </c>
      <c r="AQ38" s="51"/>
      <c r="AR38" s="51">
        <f>IF(AND($F$37=1,AQ28&gt;""),19,0)</f>
        <v>0</v>
      </c>
      <c r="AS38" s="51"/>
      <c r="AT38" s="51">
        <f>IF(AND($F$37=1,AS28&gt;""),19,0)</f>
        <v>0</v>
      </c>
      <c r="AU38" s="51"/>
      <c r="AV38" s="51">
        <f>IF(AND($F$37=1,AU28&gt;""),19,0)</f>
        <v>0</v>
      </c>
      <c r="AW38" s="51"/>
      <c r="AX38" s="51">
        <f>IF(AND($F$37=1,AW28&gt;""),19,0)</f>
        <v>0</v>
      </c>
      <c r="AY38" s="51"/>
      <c r="AZ38" s="51">
        <f>IF(AND($F$37=1,AY28&gt;""),19,0)</f>
        <v>0</v>
      </c>
      <c r="BA38" s="51"/>
      <c r="BB38" s="51">
        <f>IF(AND($F$37=1,BA28&gt;""),19,0)</f>
        <v>0</v>
      </c>
      <c r="BC38" s="51"/>
      <c r="BD38" s="51">
        <f>IF(AND($F$37=1,BC28&gt;""),19,0)</f>
        <v>0</v>
      </c>
      <c r="BE38" s="51"/>
      <c r="BF38" s="51">
        <f>IF(AND($F$37=1,BE28&gt;""),19,0)</f>
        <v>0</v>
      </c>
      <c r="BG38" s="51"/>
      <c r="BH38" s="51">
        <f>IF(AND($F$37=1,BG28&gt;""),19,0)</f>
        <v>0</v>
      </c>
      <c r="BI38" s="51"/>
      <c r="BJ38" s="51">
        <f>IF(AND($F$37=1,BI28&gt;""),19,0)</f>
        <v>0</v>
      </c>
      <c r="BK38" s="51"/>
      <c r="BL38" s="51">
        <f>IF(AND($F$37=1,BK28&gt;""),19,0)</f>
        <v>0</v>
      </c>
      <c r="BM38" s="51"/>
      <c r="BN38" s="51">
        <f>IF(AND($F$37=1,BM28&gt;""),19,0)</f>
        <v>0</v>
      </c>
      <c r="BO38" s="51"/>
      <c r="BP38" s="51">
        <f>IF(AND($F$37=1,BO28&gt;""),19,0)</f>
        <v>0</v>
      </c>
      <c r="BQ38" s="51"/>
      <c r="BR38" s="51">
        <f>IF(AND($F$37=1,BQ28&gt;""),19,0)</f>
        <v>0</v>
      </c>
      <c r="BS38" s="51"/>
      <c r="BT38" s="51">
        <f>IF(AND($F$37=1,BS28&gt;""),19,0)</f>
        <v>0</v>
      </c>
      <c r="BU38" s="51"/>
      <c r="BV38" s="51">
        <f>IF(AND($F$37=1,BU28&gt;""),19,0)</f>
        <v>0</v>
      </c>
      <c r="BW38" s="51"/>
      <c r="BX38" s="51">
        <f>IF(AND($F$37=1,BW28&gt;""),19,0)</f>
        <v>0</v>
      </c>
      <c r="BY38" s="51"/>
      <c r="BZ38" s="51">
        <f>IF(AND($F$37=1,BY28&gt;""),19,0)</f>
        <v>0</v>
      </c>
      <c r="CA38" s="51"/>
      <c r="CB38" s="51">
        <f>IF(AND($F$37=1,CA28&gt;""),19,0)</f>
        <v>0</v>
      </c>
      <c r="CC38" s="51"/>
      <c r="CD38" s="51">
        <f>IF(AND($F$37=1,CC28&gt;""),19,0)</f>
        <v>0</v>
      </c>
      <c r="CE38" s="51"/>
      <c r="CF38" s="51">
        <f>IF(AND($F$37=1,CE28&gt;""),19,0)</f>
        <v>0</v>
      </c>
      <c r="CG38" s="51"/>
      <c r="CH38" s="51">
        <f>IF(AND($F$37=1,CG28&gt;""),19,0)</f>
        <v>0</v>
      </c>
      <c r="CI38" s="51"/>
      <c r="CJ38" s="51">
        <f>IF(AND($F$37=1,CI28&gt;""),19,0)</f>
        <v>0</v>
      </c>
      <c r="CK38" s="51"/>
      <c r="CL38" s="51">
        <f>IF(AND($F$37=1,CK28&gt;""),19,0)</f>
        <v>0</v>
      </c>
      <c r="CM38" s="51"/>
      <c r="CN38" s="51">
        <f>IF(AND($F$37=1,CM28&gt;""),19,0)</f>
        <v>0</v>
      </c>
      <c r="CO38" s="51"/>
      <c r="CP38" s="51">
        <f>IF(AND($F$37=1,CO28&gt;""),19,0)</f>
        <v>0</v>
      </c>
      <c r="CQ38" s="51"/>
      <c r="CR38" s="51">
        <f>IF(AND($F$37=1,CQ28&gt;""),19,0)</f>
        <v>0</v>
      </c>
      <c r="CS38" s="51"/>
      <c r="CT38" s="51">
        <f>IF(AND($F$37=1,CS28&gt;""),19,0)</f>
        <v>0</v>
      </c>
      <c r="CU38" s="51"/>
      <c r="CV38" s="51">
        <f>IF(AND($F$37=1,CU28&gt;""),19,0)</f>
        <v>0</v>
      </c>
      <c r="CW38" s="51"/>
      <c r="CX38" s="51">
        <f>IF(AND($F$37=1,CW28&gt;""),19,0)</f>
        <v>0</v>
      </c>
      <c r="CY38" s="51"/>
      <c r="CZ38" s="51">
        <f>IF(AND($F$37=1,CY28&gt;""),19,0)</f>
        <v>0</v>
      </c>
      <c r="DA38" s="51"/>
      <c r="DB38" s="51">
        <f>IF(AND($F$37=1,DA28&gt;""),19,0)</f>
        <v>0</v>
      </c>
      <c r="DC38" s="51"/>
      <c r="DD38" s="51">
        <f>IF(AND($F$37=1,DC28&gt;""),19,0)</f>
        <v>0</v>
      </c>
      <c r="DE38" s="51"/>
      <c r="DF38" s="51">
        <f>IF(AND($F$37=1,DE28&gt;""),19,0)</f>
        <v>0</v>
      </c>
      <c r="DG38" s="51"/>
      <c r="DH38" s="51">
        <f>IF(AND($F$37=1,DG28&gt;""),19,0)</f>
        <v>0</v>
      </c>
      <c r="DI38" s="51"/>
      <c r="DJ38" s="51">
        <f>IF(AND($F$37=1,DI28&gt;""),19,0)</f>
        <v>0</v>
      </c>
      <c r="DK38" s="51"/>
      <c r="DL38" s="51">
        <f>IF(AND($F$37=1,DK28&gt;""),19,0)</f>
        <v>0</v>
      </c>
      <c r="DM38" s="51"/>
      <c r="DN38" s="51">
        <f>IF(AND($F$37=1,DM28&gt;""),19,0)</f>
        <v>0</v>
      </c>
      <c r="DO38" s="51"/>
      <c r="DP38" s="51">
        <f>IF(AND($F$37=1,DO28&gt;""),19,0)</f>
        <v>0</v>
      </c>
      <c r="DQ38" s="51"/>
      <c r="DR38" s="51">
        <f>IF(AND($F$37=1,DQ28&gt;""),19,0)</f>
        <v>0</v>
      </c>
      <c r="DS38" s="51"/>
      <c r="DT38" s="51">
        <f>IF(AND($F$37=1,DS28&gt;""),19,0)</f>
        <v>0</v>
      </c>
      <c r="DU38" s="51"/>
      <c r="DV38" s="51">
        <f>IF(AND($F$37=1,DU28&gt;""),19,0)</f>
        <v>0</v>
      </c>
      <c r="DW38" s="51"/>
      <c r="DX38" s="51">
        <f>IF(AND($F$37=1,DW28&gt;""),19,0)</f>
        <v>0</v>
      </c>
      <c r="DY38" s="51"/>
      <c r="DZ38" s="51">
        <f>IF(AND($F$37=1,DY28&gt;""),19,0)</f>
        <v>0</v>
      </c>
      <c r="EA38" s="51"/>
      <c r="EB38" s="51">
        <f>IF(AND($F$37=1,EA28&gt;""),19,0)</f>
        <v>0</v>
      </c>
      <c r="EC38" s="51"/>
      <c r="ED38" s="51">
        <f>IF(AND($F$37=1,EC28&gt;""),19,0)</f>
        <v>0</v>
      </c>
      <c r="EE38" s="51"/>
      <c r="EF38" s="51">
        <f>IF(AND($F$37=1,EE28&gt;""),19,0)</f>
        <v>0</v>
      </c>
      <c r="EG38" s="51"/>
      <c r="EH38" s="51">
        <f>IF(AND($F$37=1,EG28&gt;""),19,0)</f>
        <v>0</v>
      </c>
      <c r="EI38" s="51"/>
      <c r="EJ38" s="51">
        <f>IF(AND($F$37=1,EI28&gt;""),19,0)</f>
        <v>0</v>
      </c>
      <c r="EK38" s="51"/>
      <c r="EL38" s="51">
        <f>IF(AND($F$37=1,EK28&gt;""),19,0)</f>
        <v>0</v>
      </c>
      <c r="EM38" s="51"/>
      <c r="EN38" s="51">
        <f>IF(AND($F$37=1,EM28&gt;""),19,0)</f>
        <v>0</v>
      </c>
      <c r="EO38" s="51"/>
      <c r="EP38" s="51">
        <f>IF(AND($F$37=1,EO28&gt;""),19,0)</f>
        <v>0</v>
      </c>
      <c r="EQ38" s="51"/>
      <c r="ER38" s="51">
        <f>IF(AND($F$37=1,EQ28&gt;""),19,0)</f>
        <v>0</v>
      </c>
      <c r="ES38" s="51"/>
      <c r="ET38" s="51">
        <f>IF(AND($F$37=1,ES28&gt;""),19,0)</f>
        <v>0</v>
      </c>
      <c r="EU38" s="51"/>
      <c r="EV38" s="51">
        <f>IF(AND($F$37=1,EU28&gt;""),19,0)</f>
        <v>0</v>
      </c>
      <c r="EW38" s="51"/>
      <c r="EX38" s="51">
        <f>IF(AND($F$37=1,EW28&gt;""),19,0)</f>
        <v>0</v>
      </c>
      <c r="EY38" s="51"/>
      <c r="EZ38" s="51">
        <f>IF(AND($F$37=1,EY28&gt;""),19,0)</f>
        <v>0</v>
      </c>
      <c r="FA38" s="51"/>
      <c r="FB38" s="51">
        <f>IF(AND($F$37=1,FA28&gt;""),19,0)</f>
        <v>0</v>
      </c>
      <c r="FC38" s="51"/>
      <c r="FD38" s="51">
        <f>IF(AND($F$37=1,FC28&gt;""),19,0)</f>
        <v>0</v>
      </c>
      <c r="FE38" s="51"/>
      <c r="FF38" s="51">
        <f>IF(AND($F$37=1,FE28&gt;""),19,0)</f>
        <v>0</v>
      </c>
      <c r="FG38" s="51"/>
      <c r="FH38" s="51">
        <f>IF(AND($F$37=1,FG28&gt;""),19,0)</f>
        <v>0</v>
      </c>
      <c r="FI38" s="51"/>
      <c r="FJ38" s="51">
        <f>IF(AND($F$37=1,FI28&gt;""),19,0)</f>
        <v>0</v>
      </c>
      <c r="FK38" s="51"/>
      <c r="FL38" s="51">
        <f>IF(AND($F$37=1,FK28&gt;""),19,0)</f>
        <v>0</v>
      </c>
      <c r="FM38" s="51"/>
      <c r="FN38" s="51">
        <f>IF(AND($F$37=1,FM28&gt;""),19,0)</f>
        <v>0</v>
      </c>
      <c r="FO38" s="51"/>
      <c r="FP38" s="51">
        <f>IF(AND($F$37=1,FO28&gt;""),19,0)</f>
        <v>0</v>
      </c>
      <c r="FQ38" s="51"/>
      <c r="FR38" s="51">
        <f>IF(AND($F$37=1,FQ28&gt;""),19,0)</f>
        <v>0</v>
      </c>
      <c r="FS38" s="51"/>
      <c r="FT38" s="51">
        <f>IF(AND($F$37=1,FS28&gt;""),19,0)</f>
        <v>0</v>
      </c>
      <c r="FU38" s="51"/>
      <c r="FV38" s="51">
        <f>IF(AND($F$37=1,FU28&gt;""),19,0)</f>
        <v>0</v>
      </c>
      <c r="FW38" s="51"/>
      <c r="FX38" s="51">
        <f>IF(AND($F$37=1,FW28&gt;""),19,0)</f>
        <v>0</v>
      </c>
      <c r="FY38" s="51"/>
      <c r="FZ38" s="51">
        <f>IF(AND($F$37=1,FY28&gt;""),19,0)</f>
        <v>0</v>
      </c>
      <c r="GA38" s="51"/>
      <c r="GB38" s="51">
        <f>IF(AND($F$37=1,GA28&gt;""),19,0)</f>
        <v>0</v>
      </c>
      <c r="GC38" s="51"/>
      <c r="GD38" s="51">
        <f>IF(AND($F$37=1,GC28&gt;""),19,0)</f>
        <v>0</v>
      </c>
      <c r="GE38" s="51"/>
      <c r="GF38" s="51">
        <f>IF(AND($F$37=1,GE28&gt;""),19,0)</f>
        <v>0</v>
      </c>
      <c r="GG38" s="51"/>
      <c r="GH38" s="51">
        <f>IF(AND($F$37=1,GG28&gt;""),19,0)</f>
        <v>0</v>
      </c>
      <c r="GI38" s="51"/>
      <c r="GJ38" s="51">
        <f>IF(AND($F$37=1,GI28&gt;""),19,0)</f>
        <v>0</v>
      </c>
      <c r="GK38" s="51"/>
      <c r="GL38" s="51">
        <f>IF(AND($F$37=1,GK28&gt;""),19,0)</f>
        <v>0</v>
      </c>
      <c r="GM38" s="51"/>
      <c r="GN38" s="51">
        <f>IF(AND($F$37=1,GM28&gt;""),19,0)</f>
        <v>0</v>
      </c>
      <c r="GO38" s="51"/>
      <c r="GP38" s="51">
        <f>IF(AND($F$37=1,GO28&gt;""),19,0)</f>
        <v>0</v>
      </c>
      <c r="GQ38" s="51"/>
      <c r="GR38" s="51">
        <f>IF(AND($F$37=1,GQ28&gt;""),19,0)</f>
        <v>0</v>
      </c>
      <c r="GS38" s="51"/>
      <c r="GT38" s="51">
        <f>IF(AND($F$37=1,GS28&gt;""),19,0)</f>
        <v>0</v>
      </c>
      <c r="GU38" s="51"/>
      <c r="GV38" s="51">
        <f>IF(AND($F$37=1,GU28&gt;""),19,0)</f>
        <v>0</v>
      </c>
      <c r="GW38" s="51"/>
      <c r="GX38" s="51">
        <f>IF(AND($F$37=1,GW28&gt;""),19,0)</f>
        <v>0</v>
      </c>
      <c r="GY38" s="51"/>
      <c r="GZ38" s="51">
        <f>IF(AND($F$37=1,GY28&gt;""),19,0)</f>
        <v>0</v>
      </c>
      <c r="HA38" s="51"/>
      <c r="HB38" s="51">
        <f>IF(AND($F$37=1,HA28&gt;""),19,0)</f>
        <v>0</v>
      </c>
      <c r="HC38" s="52"/>
      <c r="HD38" s="52"/>
    </row>
    <row r="39" spans="1:212" x14ac:dyDescent="0.25">
      <c r="A39" s="51" t="s">
        <v>53</v>
      </c>
      <c r="B39" s="51"/>
      <c r="C39" s="51"/>
      <c r="D39" s="51">
        <f>IF(AND(D37=1,C33&gt;""),19,0)</f>
        <v>0</v>
      </c>
      <c r="E39" s="51"/>
      <c r="F39" s="51">
        <f>IF(AND($F$37=1,E34&gt;""),19,0)</f>
        <v>0</v>
      </c>
      <c r="G39" s="51"/>
      <c r="H39" s="51">
        <f>IF(AND($F$37=1,G34&gt;""),19,0)</f>
        <v>0</v>
      </c>
      <c r="I39" s="51"/>
      <c r="J39" s="51">
        <f>IF(AND($F$37=1,I34&gt;""),19,0)</f>
        <v>0</v>
      </c>
      <c r="K39" s="51"/>
      <c r="L39" s="51">
        <f>IF(AND($F$37=1,K34&gt;""),19,0)</f>
        <v>0</v>
      </c>
      <c r="M39" s="51"/>
      <c r="N39" s="51">
        <f>IF(AND($F$37=1,M34&gt;""),19,0)</f>
        <v>0</v>
      </c>
      <c r="O39" s="51"/>
      <c r="P39" s="51">
        <f>IF(AND($F$37=1,O34&gt;""),19,0)</f>
        <v>0</v>
      </c>
      <c r="Q39" s="51"/>
      <c r="R39" s="51">
        <f>IF(AND($F$37=1,Q34&gt;""),19,0)</f>
        <v>0</v>
      </c>
      <c r="S39" s="51"/>
      <c r="T39" s="51">
        <f>IF(AND($F$37=1,S34&gt;""),19,0)</f>
        <v>0</v>
      </c>
      <c r="U39" s="51"/>
      <c r="V39" s="51">
        <f>IF(AND($F$37=1,U34&gt;""),19,0)</f>
        <v>0</v>
      </c>
      <c r="W39" s="51"/>
      <c r="X39" s="51">
        <f>IF(AND($F$37=1,W34&gt;""),19,0)</f>
        <v>0</v>
      </c>
      <c r="Y39" s="51"/>
      <c r="Z39" s="51">
        <f>IF(AND($F$37=1,Y34&gt;""),19,0)</f>
        <v>0</v>
      </c>
      <c r="AA39" s="51"/>
      <c r="AB39" s="51">
        <f>IF(AND($F$37=1,AA34&gt;""),19,0)</f>
        <v>0</v>
      </c>
      <c r="AC39" s="51"/>
      <c r="AD39" s="51">
        <f>IF(AND($F$37=1,AC34&gt;""),19,0)</f>
        <v>0</v>
      </c>
      <c r="AE39" s="51"/>
      <c r="AF39" s="51">
        <f>IF(AND($F$37=1,AE34&gt;""),19,0)</f>
        <v>0</v>
      </c>
      <c r="AG39" s="51"/>
      <c r="AH39" s="51">
        <f>IF(AND($F$37=1,AG34&gt;""),19,0)</f>
        <v>0</v>
      </c>
      <c r="AI39" s="51"/>
      <c r="AJ39" s="51">
        <f>IF(AND($F$37=1,AI34&gt;""),19,0)</f>
        <v>0</v>
      </c>
      <c r="AK39" s="51"/>
      <c r="AL39" s="51">
        <f>IF(AND($F$37=1,AK34&gt;""),19,0)</f>
        <v>0</v>
      </c>
      <c r="AM39" s="51"/>
      <c r="AN39" s="51">
        <f>IF(AND($F$37=1,AM34&gt;""),19,0)</f>
        <v>0</v>
      </c>
      <c r="AO39" s="51"/>
      <c r="AP39" s="51">
        <f>IF(AND($F$37=1,AO34&gt;""),19,0)</f>
        <v>0</v>
      </c>
      <c r="AQ39" s="51"/>
      <c r="AR39" s="51">
        <f>IF(AND($F$37=1,AQ34&gt;""),19,0)</f>
        <v>0</v>
      </c>
      <c r="AS39" s="51"/>
      <c r="AT39" s="51">
        <f>IF(AND($F$37=1,AS34&gt;""),19,0)</f>
        <v>0</v>
      </c>
      <c r="AU39" s="51"/>
      <c r="AV39" s="51">
        <f>IF(AND($F$37=1,AU34&gt;""),19,0)</f>
        <v>0</v>
      </c>
      <c r="AW39" s="51"/>
      <c r="AX39" s="51">
        <f>IF(AND($F$37=1,AW34&gt;""),19,0)</f>
        <v>0</v>
      </c>
      <c r="AY39" s="51"/>
      <c r="AZ39" s="51">
        <f>IF(AND($F$37=1,AY34&gt;""),19,0)</f>
        <v>0</v>
      </c>
      <c r="BA39" s="51"/>
      <c r="BB39" s="51">
        <f>IF(AND($F$37=1,BA34&gt;""),19,0)</f>
        <v>0</v>
      </c>
      <c r="BC39" s="51"/>
      <c r="BD39" s="51">
        <f>IF(AND($F$37=1,BC34&gt;""),19,0)</f>
        <v>0</v>
      </c>
      <c r="BE39" s="51"/>
      <c r="BF39" s="51">
        <f>IF(AND($F$37=1,BE34&gt;""),19,0)</f>
        <v>0</v>
      </c>
      <c r="BG39" s="51"/>
      <c r="BH39" s="51">
        <f>IF(AND($F$37=1,BG34&gt;""),19,0)</f>
        <v>0</v>
      </c>
      <c r="BI39" s="51"/>
      <c r="BJ39" s="51">
        <f>IF(AND($F$37=1,BI34&gt;""),19,0)</f>
        <v>0</v>
      </c>
      <c r="BK39" s="51"/>
      <c r="BL39" s="51">
        <f>IF(AND($F$37=1,BK34&gt;""),19,0)</f>
        <v>0</v>
      </c>
      <c r="BM39" s="51"/>
      <c r="BN39" s="51">
        <f>IF(AND($F$37=1,BM34&gt;""),19,0)</f>
        <v>0</v>
      </c>
      <c r="BO39" s="51"/>
      <c r="BP39" s="51">
        <f>IF(AND($F$37=1,BO34&gt;""),19,0)</f>
        <v>0</v>
      </c>
      <c r="BQ39" s="51"/>
      <c r="BR39" s="51">
        <f>IF(AND($F$37=1,BQ34&gt;""),19,0)</f>
        <v>0</v>
      </c>
      <c r="BS39" s="51"/>
      <c r="BT39" s="51">
        <f>IF(AND($F$37=1,BS34&gt;""),19,0)</f>
        <v>0</v>
      </c>
      <c r="BU39" s="51"/>
      <c r="BV39" s="51">
        <f>IF(AND($F$37=1,BU34&gt;""),19,0)</f>
        <v>0</v>
      </c>
      <c r="BW39" s="51"/>
      <c r="BX39" s="51">
        <f>IF(AND($F$37=1,BW34&gt;""),19,0)</f>
        <v>0</v>
      </c>
      <c r="BY39" s="51"/>
      <c r="BZ39" s="51">
        <f>IF(AND($F$37=1,BY34&gt;""),19,0)</f>
        <v>0</v>
      </c>
      <c r="CA39" s="51"/>
      <c r="CB39" s="51">
        <f>IF(AND($F$37=1,CA34&gt;""),19,0)</f>
        <v>0</v>
      </c>
      <c r="CC39" s="51"/>
      <c r="CD39" s="51">
        <f>IF(AND($F$37=1,CC34&gt;""),19,0)</f>
        <v>0</v>
      </c>
      <c r="CE39" s="51"/>
      <c r="CF39" s="51">
        <f>IF(AND($F$37=1,CE34&gt;""),19,0)</f>
        <v>0</v>
      </c>
      <c r="CG39" s="51"/>
      <c r="CH39" s="51">
        <f>IF(AND($F$37=1,CG34&gt;""),19,0)</f>
        <v>0</v>
      </c>
      <c r="CI39" s="51"/>
      <c r="CJ39" s="51">
        <f>IF(AND($F$37=1,CI34&gt;""),19,0)</f>
        <v>0</v>
      </c>
      <c r="CK39" s="51"/>
      <c r="CL39" s="51">
        <f>IF(AND($F$37=1,CK34&gt;""),19,0)</f>
        <v>0</v>
      </c>
      <c r="CM39" s="51"/>
      <c r="CN39" s="51">
        <f>IF(AND($F$37=1,CM34&gt;""),19,0)</f>
        <v>0</v>
      </c>
      <c r="CO39" s="51"/>
      <c r="CP39" s="51">
        <f>IF(AND($F$37=1,CO34&gt;""),19,0)</f>
        <v>0</v>
      </c>
      <c r="CQ39" s="51"/>
      <c r="CR39" s="51">
        <f>IF(AND($F$37=1,CQ34&gt;""),19,0)</f>
        <v>0</v>
      </c>
      <c r="CS39" s="51"/>
      <c r="CT39" s="51">
        <f>IF(AND($F$37=1,CS34&gt;""),19,0)</f>
        <v>0</v>
      </c>
      <c r="CU39" s="51"/>
      <c r="CV39" s="51">
        <f>IF(AND($F$37=1,CU34&gt;""),19,0)</f>
        <v>0</v>
      </c>
      <c r="CW39" s="51"/>
      <c r="CX39" s="51">
        <f>IF(AND($F$37=1,CW34&gt;""),19,0)</f>
        <v>0</v>
      </c>
      <c r="CY39" s="51"/>
      <c r="CZ39" s="51">
        <f>IF(AND($F$37=1,CY34&gt;""),19,0)</f>
        <v>0</v>
      </c>
      <c r="DA39" s="51"/>
      <c r="DB39" s="51">
        <f>IF(AND($F$37=1,DA34&gt;""),19,0)</f>
        <v>0</v>
      </c>
      <c r="DC39" s="51"/>
      <c r="DD39" s="51">
        <f>IF(AND($F$37=1,DC34&gt;""),19,0)</f>
        <v>0</v>
      </c>
      <c r="DE39" s="51"/>
      <c r="DF39" s="51">
        <f>IF(AND($F$37=1,DE34&gt;""),19,0)</f>
        <v>0</v>
      </c>
      <c r="DG39" s="51"/>
      <c r="DH39" s="51">
        <f>IF(AND($F$37=1,DG34&gt;""),19,0)</f>
        <v>0</v>
      </c>
      <c r="DI39" s="51"/>
      <c r="DJ39" s="51">
        <f>IF(AND($F$37=1,DI34&gt;""),19,0)</f>
        <v>0</v>
      </c>
      <c r="DK39" s="51"/>
      <c r="DL39" s="51">
        <f>IF(AND($F$37=1,DK34&gt;""),19,0)</f>
        <v>0</v>
      </c>
      <c r="DM39" s="51"/>
      <c r="DN39" s="51">
        <f>IF(AND($F$37=1,DM34&gt;""),19,0)</f>
        <v>0</v>
      </c>
      <c r="DO39" s="51"/>
      <c r="DP39" s="51">
        <f>IF(AND($F$37=1,DO34&gt;""),19,0)</f>
        <v>0</v>
      </c>
      <c r="DQ39" s="51"/>
      <c r="DR39" s="51">
        <f>IF(AND($F$37=1,DQ34&gt;""),19,0)</f>
        <v>0</v>
      </c>
      <c r="DS39" s="51"/>
      <c r="DT39" s="51">
        <f>IF(AND($F$37=1,DS34&gt;""),19,0)</f>
        <v>0</v>
      </c>
      <c r="DU39" s="51"/>
      <c r="DV39" s="51">
        <f>IF(AND($F$37=1,DU34&gt;""),19,0)</f>
        <v>0</v>
      </c>
      <c r="DW39" s="51"/>
      <c r="DX39" s="51">
        <f>IF(AND($F$37=1,DW34&gt;""),19,0)</f>
        <v>0</v>
      </c>
      <c r="DY39" s="51"/>
      <c r="DZ39" s="51">
        <f>IF(AND($F$37=1,DY34&gt;""),19,0)</f>
        <v>0</v>
      </c>
      <c r="EA39" s="51"/>
      <c r="EB39" s="51">
        <f>IF(AND($F$37=1,EA34&gt;""),19,0)</f>
        <v>0</v>
      </c>
      <c r="EC39" s="51"/>
      <c r="ED39" s="51">
        <f>IF(AND($F$37=1,EC34&gt;""),19,0)</f>
        <v>0</v>
      </c>
      <c r="EE39" s="51"/>
      <c r="EF39" s="51">
        <f>IF(AND($F$37=1,EE34&gt;""),19,0)</f>
        <v>0</v>
      </c>
      <c r="EG39" s="51"/>
      <c r="EH39" s="51">
        <f>IF(AND($F$37=1,EG34&gt;""),19,0)</f>
        <v>0</v>
      </c>
      <c r="EI39" s="51"/>
      <c r="EJ39" s="51">
        <f>IF(AND($F$37=1,EI34&gt;""),19,0)</f>
        <v>0</v>
      </c>
      <c r="EK39" s="51"/>
      <c r="EL39" s="51">
        <f>IF(AND($F$37=1,EK34&gt;""),19,0)</f>
        <v>0</v>
      </c>
      <c r="EM39" s="51"/>
      <c r="EN39" s="51">
        <f>IF(AND($F$37=1,EM34&gt;""),19,0)</f>
        <v>0</v>
      </c>
      <c r="EO39" s="51"/>
      <c r="EP39" s="51">
        <f>IF(AND($F$37=1,EO34&gt;""),19,0)</f>
        <v>0</v>
      </c>
      <c r="EQ39" s="51"/>
      <c r="ER39" s="51">
        <f>IF(AND($F$37=1,EQ34&gt;""),19,0)</f>
        <v>0</v>
      </c>
      <c r="ES39" s="51"/>
      <c r="ET39" s="51">
        <f>IF(AND($F$37=1,ES34&gt;""),19,0)</f>
        <v>0</v>
      </c>
      <c r="EU39" s="51"/>
      <c r="EV39" s="51">
        <f>IF(AND($F$37=1,EU34&gt;""),19,0)</f>
        <v>0</v>
      </c>
      <c r="EW39" s="51"/>
      <c r="EX39" s="51">
        <f>IF(AND($F$37=1,EW34&gt;""),19,0)</f>
        <v>0</v>
      </c>
      <c r="EY39" s="51"/>
      <c r="EZ39" s="51">
        <f>IF(AND($F$37=1,EY34&gt;""),19,0)</f>
        <v>0</v>
      </c>
      <c r="FA39" s="51"/>
      <c r="FB39" s="51">
        <f>IF(AND($F$37=1,FA34&gt;""),19,0)</f>
        <v>0</v>
      </c>
      <c r="FC39" s="51"/>
      <c r="FD39" s="51">
        <f>IF(AND($F$37=1,FC34&gt;""),19,0)</f>
        <v>0</v>
      </c>
      <c r="FE39" s="51"/>
      <c r="FF39" s="51">
        <f>IF(AND($F$37=1,FE34&gt;""),19,0)</f>
        <v>0</v>
      </c>
      <c r="FG39" s="51"/>
      <c r="FH39" s="51">
        <f>IF(AND($F$37=1,FG34&gt;""),19,0)</f>
        <v>0</v>
      </c>
      <c r="FI39" s="51"/>
      <c r="FJ39" s="51">
        <f>IF(AND($F$37=1,FI34&gt;""),19,0)</f>
        <v>0</v>
      </c>
      <c r="FK39" s="51"/>
      <c r="FL39" s="51">
        <f>IF(AND($F$37=1,FK34&gt;""),19,0)</f>
        <v>0</v>
      </c>
      <c r="FM39" s="51"/>
      <c r="FN39" s="51">
        <f>IF(AND($F$37=1,FM34&gt;""),19,0)</f>
        <v>0</v>
      </c>
      <c r="FO39" s="51"/>
      <c r="FP39" s="51">
        <f>IF(AND($F$37=1,FO34&gt;""),19,0)</f>
        <v>0</v>
      </c>
      <c r="FQ39" s="51"/>
      <c r="FR39" s="51">
        <f>IF(AND($F$37=1,FQ34&gt;""),19,0)</f>
        <v>0</v>
      </c>
      <c r="FS39" s="51"/>
      <c r="FT39" s="51">
        <f>IF(AND($F$37=1,FS34&gt;""),19,0)</f>
        <v>0</v>
      </c>
      <c r="FU39" s="51"/>
      <c r="FV39" s="51">
        <f>IF(AND($F$37=1,FU34&gt;""),19,0)</f>
        <v>0</v>
      </c>
      <c r="FW39" s="51"/>
      <c r="FX39" s="51">
        <f>IF(AND($F$37=1,FW34&gt;""),19,0)</f>
        <v>0</v>
      </c>
      <c r="FY39" s="51"/>
      <c r="FZ39" s="51">
        <f>IF(AND($F$37=1,FY34&gt;""),19,0)</f>
        <v>0</v>
      </c>
      <c r="GA39" s="51"/>
      <c r="GB39" s="51">
        <f>IF(AND($F$37=1,GA34&gt;""),19,0)</f>
        <v>0</v>
      </c>
      <c r="GC39" s="51"/>
      <c r="GD39" s="51">
        <f>IF(AND($F$37=1,GC34&gt;""),19,0)</f>
        <v>0</v>
      </c>
      <c r="GE39" s="51"/>
      <c r="GF39" s="51">
        <f>IF(AND($F$37=1,GE34&gt;""),19,0)</f>
        <v>0</v>
      </c>
      <c r="GG39" s="51"/>
      <c r="GH39" s="51">
        <f>IF(AND($F$37=1,GG34&gt;""),19,0)</f>
        <v>0</v>
      </c>
      <c r="GI39" s="51"/>
      <c r="GJ39" s="51">
        <f>IF(AND($F$37=1,GI34&gt;""),19,0)</f>
        <v>0</v>
      </c>
      <c r="GK39" s="51"/>
      <c r="GL39" s="51">
        <f>IF(AND($F$37=1,GK34&gt;""),19,0)</f>
        <v>0</v>
      </c>
      <c r="GM39" s="51"/>
      <c r="GN39" s="51">
        <f>IF(AND($F$37=1,GM34&gt;""),19,0)</f>
        <v>0</v>
      </c>
      <c r="GO39" s="51"/>
      <c r="GP39" s="51">
        <f>IF(AND($F$37=1,GO34&gt;""),19,0)</f>
        <v>0</v>
      </c>
      <c r="GQ39" s="51"/>
      <c r="GR39" s="51">
        <f>IF(AND($F$37=1,GQ34&gt;""),19,0)</f>
        <v>0</v>
      </c>
      <c r="GS39" s="51"/>
      <c r="GT39" s="51">
        <f>IF(AND($F$37=1,GS34&gt;""),19,0)</f>
        <v>0</v>
      </c>
      <c r="GU39" s="51"/>
      <c r="GV39" s="51">
        <f>IF(AND($F$37=1,GU34&gt;""),19,0)</f>
        <v>0</v>
      </c>
      <c r="GW39" s="51"/>
      <c r="GX39" s="51">
        <f>IF(AND($F$37=1,GW34&gt;""),19,0)</f>
        <v>0</v>
      </c>
      <c r="GY39" s="51"/>
      <c r="GZ39" s="51">
        <f>IF(AND($F$37=1,GY34&gt;""),19,0)</f>
        <v>0</v>
      </c>
      <c r="HA39" s="51"/>
      <c r="HB39" s="51">
        <f>IF(AND($F$37=1,HA34&gt;""),19,0)</f>
        <v>0</v>
      </c>
      <c r="HC39" s="52"/>
      <c r="HD39" s="52"/>
    </row>
    <row r="40" spans="1:212" x14ac:dyDescent="0.25">
      <c r="A40" s="51" t="s">
        <v>54</v>
      </c>
      <c r="B40" s="51"/>
      <c r="C40" s="51"/>
      <c r="D40" s="51">
        <f>IF(D37=1,15,0)</f>
        <v>0</v>
      </c>
      <c r="E40" s="51"/>
      <c r="F40" s="51">
        <f>IF($F$37=1,15,0)</f>
        <v>0</v>
      </c>
      <c r="G40" s="51"/>
      <c r="H40" s="51">
        <f>IF($F$37=1,15,0)</f>
        <v>0</v>
      </c>
      <c r="I40" s="51"/>
      <c r="J40" s="51">
        <f>IF($F$37=1,15,0)</f>
        <v>0</v>
      </c>
      <c r="K40" s="51"/>
      <c r="L40" s="51">
        <f>IF($F$37=1,15,0)</f>
        <v>0</v>
      </c>
      <c r="M40" s="51"/>
      <c r="N40" s="51">
        <f>IF($F$37=1,15,0)</f>
        <v>0</v>
      </c>
      <c r="O40" s="51"/>
      <c r="P40" s="51">
        <f>IF($F$37=1,15,0)</f>
        <v>0</v>
      </c>
      <c r="Q40" s="51"/>
      <c r="R40" s="51">
        <f>IF($F$37=1,15,0)</f>
        <v>0</v>
      </c>
      <c r="S40" s="51"/>
      <c r="T40" s="51">
        <f>IF($F$37=1,15,0)</f>
        <v>0</v>
      </c>
      <c r="U40" s="51"/>
      <c r="V40" s="51">
        <f>IF($F$37=1,15,0)</f>
        <v>0</v>
      </c>
      <c r="W40" s="51"/>
      <c r="X40" s="51">
        <f>IF($F$37=1,15,0)</f>
        <v>0</v>
      </c>
      <c r="Y40" s="51"/>
      <c r="Z40" s="51">
        <f>IF($F$37=1,15,0)</f>
        <v>0</v>
      </c>
      <c r="AA40" s="51"/>
      <c r="AB40" s="51">
        <f>IF($F$37=1,15,0)</f>
        <v>0</v>
      </c>
      <c r="AC40" s="51"/>
      <c r="AD40" s="51">
        <f>IF($F$37=1,15,0)</f>
        <v>0</v>
      </c>
      <c r="AE40" s="51"/>
      <c r="AF40" s="51">
        <f>IF($F$37=1,15,0)</f>
        <v>0</v>
      </c>
      <c r="AG40" s="51"/>
      <c r="AH40" s="51">
        <f>IF($F$37=1,15,0)</f>
        <v>0</v>
      </c>
      <c r="AI40" s="51"/>
      <c r="AJ40" s="51">
        <f>IF($F$37=1,15,0)</f>
        <v>0</v>
      </c>
      <c r="AK40" s="51"/>
      <c r="AL40" s="51">
        <f>IF($F$37=1,15,0)</f>
        <v>0</v>
      </c>
      <c r="AM40" s="51"/>
      <c r="AN40" s="51">
        <f>IF($F$37=1,15,0)</f>
        <v>0</v>
      </c>
      <c r="AO40" s="51"/>
      <c r="AP40" s="51">
        <f>IF($F$37=1,15,0)</f>
        <v>0</v>
      </c>
      <c r="AQ40" s="51"/>
      <c r="AR40" s="51">
        <f>IF($F$37=1,15,0)</f>
        <v>0</v>
      </c>
      <c r="AS40" s="51"/>
      <c r="AT40" s="51">
        <f>IF($F$37=1,15,0)</f>
        <v>0</v>
      </c>
      <c r="AU40" s="51"/>
      <c r="AV40" s="51">
        <f>IF($F$37=1,15,0)</f>
        <v>0</v>
      </c>
      <c r="AW40" s="51"/>
      <c r="AX40" s="51">
        <f>IF($F$37=1,15,0)</f>
        <v>0</v>
      </c>
      <c r="AY40" s="51"/>
      <c r="AZ40" s="51">
        <f>IF($F$37=1,15,0)</f>
        <v>0</v>
      </c>
      <c r="BA40" s="51"/>
      <c r="BB40" s="51">
        <f>IF($F$37=1,15,0)</f>
        <v>0</v>
      </c>
      <c r="BC40" s="51"/>
      <c r="BD40" s="51">
        <f>IF($F$37=1,15,0)</f>
        <v>0</v>
      </c>
      <c r="BE40" s="51"/>
      <c r="BF40" s="51">
        <f>IF($F$37=1,15,0)</f>
        <v>0</v>
      </c>
      <c r="BG40" s="51"/>
      <c r="BH40" s="51">
        <f>IF($F$37=1,15,0)</f>
        <v>0</v>
      </c>
      <c r="BI40" s="51"/>
      <c r="BJ40" s="51">
        <f>IF($F$37=1,15,0)</f>
        <v>0</v>
      </c>
      <c r="BK40" s="51"/>
      <c r="BL40" s="51">
        <f>IF($F$37=1,15,0)</f>
        <v>0</v>
      </c>
      <c r="BM40" s="51"/>
      <c r="BN40" s="51">
        <f>IF($F$37=1,15,0)</f>
        <v>0</v>
      </c>
      <c r="BO40" s="51"/>
      <c r="BP40" s="51">
        <f>IF($F$37=1,15,0)</f>
        <v>0</v>
      </c>
      <c r="BQ40" s="51"/>
      <c r="BR40" s="51">
        <f>IF($F$37=1,15,0)</f>
        <v>0</v>
      </c>
      <c r="BS40" s="51"/>
      <c r="BT40" s="51">
        <f>IF($F$37=1,15,0)</f>
        <v>0</v>
      </c>
      <c r="BU40" s="51"/>
      <c r="BV40" s="51">
        <f>IF($F$37=1,15,0)</f>
        <v>0</v>
      </c>
      <c r="BW40" s="51"/>
      <c r="BX40" s="51">
        <f>IF($F$37=1,15,0)</f>
        <v>0</v>
      </c>
      <c r="BY40" s="51"/>
      <c r="BZ40" s="51">
        <f>IF($F$37=1,15,0)</f>
        <v>0</v>
      </c>
      <c r="CA40" s="51"/>
      <c r="CB40" s="51">
        <f>IF($F$37=1,15,0)</f>
        <v>0</v>
      </c>
      <c r="CC40" s="51"/>
      <c r="CD40" s="51">
        <f>IF($F$37=1,15,0)</f>
        <v>0</v>
      </c>
      <c r="CE40" s="51"/>
      <c r="CF40" s="51">
        <f>IF($F$37=1,15,0)</f>
        <v>0</v>
      </c>
      <c r="CG40" s="51"/>
      <c r="CH40" s="51">
        <f>IF($F$37=1,15,0)</f>
        <v>0</v>
      </c>
      <c r="CI40" s="51"/>
      <c r="CJ40" s="51">
        <f>IF($F$37=1,15,0)</f>
        <v>0</v>
      </c>
      <c r="CK40" s="51"/>
      <c r="CL40" s="51">
        <f>IF($F$37=1,15,0)</f>
        <v>0</v>
      </c>
      <c r="CM40" s="51"/>
      <c r="CN40" s="51">
        <f>IF($F$37=1,15,0)</f>
        <v>0</v>
      </c>
      <c r="CO40" s="51"/>
      <c r="CP40" s="51">
        <f>IF($F$37=1,15,0)</f>
        <v>0</v>
      </c>
      <c r="CQ40" s="51"/>
      <c r="CR40" s="51">
        <f>IF($F$37=1,15,0)</f>
        <v>0</v>
      </c>
      <c r="CS40" s="51"/>
      <c r="CT40" s="51">
        <f>IF($F$37=1,15,0)</f>
        <v>0</v>
      </c>
      <c r="CU40" s="51"/>
      <c r="CV40" s="51">
        <f>IF($F$37=1,15,0)</f>
        <v>0</v>
      </c>
      <c r="CW40" s="51"/>
      <c r="CX40" s="51">
        <f>IF($F$37=1,15,0)</f>
        <v>0</v>
      </c>
      <c r="CY40" s="51"/>
      <c r="CZ40" s="51">
        <f>IF($F$37=1,15,0)</f>
        <v>0</v>
      </c>
      <c r="DA40" s="51"/>
      <c r="DB40" s="51">
        <f>IF($F$37=1,15,0)</f>
        <v>0</v>
      </c>
      <c r="DC40" s="51"/>
      <c r="DD40" s="51">
        <f>IF($F$37=1,15,0)</f>
        <v>0</v>
      </c>
      <c r="DE40" s="51"/>
      <c r="DF40" s="51">
        <f>IF($F$37=1,15,0)</f>
        <v>0</v>
      </c>
      <c r="DG40" s="51"/>
      <c r="DH40" s="51">
        <f>IF($F$37=1,15,0)</f>
        <v>0</v>
      </c>
      <c r="DI40" s="51"/>
      <c r="DJ40" s="51">
        <f>IF($F$37=1,15,0)</f>
        <v>0</v>
      </c>
      <c r="DK40" s="51"/>
      <c r="DL40" s="51">
        <f>IF($F$37=1,15,0)</f>
        <v>0</v>
      </c>
      <c r="DM40" s="51"/>
      <c r="DN40" s="51">
        <f>IF($F$37=1,15,0)</f>
        <v>0</v>
      </c>
      <c r="DO40" s="51"/>
      <c r="DP40" s="51">
        <f>IF($F$37=1,15,0)</f>
        <v>0</v>
      </c>
      <c r="DQ40" s="51"/>
      <c r="DR40" s="51">
        <f>IF($F$37=1,15,0)</f>
        <v>0</v>
      </c>
      <c r="DS40" s="51"/>
      <c r="DT40" s="51">
        <f>IF($F$37=1,15,0)</f>
        <v>0</v>
      </c>
      <c r="DU40" s="51"/>
      <c r="DV40" s="51">
        <f>IF($F$37=1,15,0)</f>
        <v>0</v>
      </c>
      <c r="DW40" s="51"/>
      <c r="DX40" s="51">
        <f>IF($F$37=1,15,0)</f>
        <v>0</v>
      </c>
      <c r="DY40" s="51"/>
      <c r="DZ40" s="51">
        <f>IF($F$37=1,15,0)</f>
        <v>0</v>
      </c>
      <c r="EA40" s="51"/>
      <c r="EB40" s="51">
        <f>IF($F$37=1,15,0)</f>
        <v>0</v>
      </c>
      <c r="EC40" s="51"/>
      <c r="ED40" s="51">
        <f>IF($F$37=1,15,0)</f>
        <v>0</v>
      </c>
      <c r="EE40" s="51"/>
      <c r="EF40" s="51">
        <f>IF($F$37=1,15,0)</f>
        <v>0</v>
      </c>
      <c r="EG40" s="51"/>
      <c r="EH40" s="51">
        <f>IF($F$37=1,15,0)</f>
        <v>0</v>
      </c>
      <c r="EI40" s="51"/>
      <c r="EJ40" s="51">
        <f>IF($F$37=1,15,0)</f>
        <v>0</v>
      </c>
      <c r="EK40" s="51"/>
      <c r="EL40" s="51">
        <f>IF($F$37=1,15,0)</f>
        <v>0</v>
      </c>
      <c r="EM40" s="51"/>
      <c r="EN40" s="51">
        <f>IF($F$37=1,15,0)</f>
        <v>0</v>
      </c>
      <c r="EO40" s="51"/>
      <c r="EP40" s="51">
        <f>IF($F$37=1,15,0)</f>
        <v>0</v>
      </c>
      <c r="EQ40" s="51"/>
      <c r="ER40" s="51">
        <f>IF($F$37=1,15,0)</f>
        <v>0</v>
      </c>
      <c r="ES40" s="51"/>
      <c r="ET40" s="51">
        <f>IF($F$37=1,15,0)</f>
        <v>0</v>
      </c>
      <c r="EU40" s="51"/>
      <c r="EV40" s="51">
        <f>IF($F$37=1,15,0)</f>
        <v>0</v>
      </c>
      <c r="EW40" s="51"/>
      <c r="EX40" s="51">
        <f>IF($F$37=1,15,0)</f>
        <v>0</v>
      </c>
      <c r="EY40" s="51"/>
      <c r="EZ40" s="51">
        <f>IF($F$37=1,15,0)</f>
        <v>0</v>
      </c>
      <c r="FA40" s="51"/>
      <c r="FB40" s="51">
        <f>IF($F$37=1,15,0)</f>
        <v>0</v>
      </c>
      <c r="FC40" s="51"/>
      <c r="FD40" s="51">
        <f>IF($F$37=1,15,0)</f>
        <v>0</v>
      </c>
      <c r="FE40" s="51"/>
      <c r="FF40" s="51">
        <f>IF($F$37=1,15,0)</f>
        <v>0</v>
      </c>
      <c r="FG40" s="51"/>
      <c r="FH40" s="51">
        <f>IF($F$37=1,15,0)</f>
        <v>0</v>
      </c>
      <c r="FI40" s="51"/>
      <c r="FJ40" s="51">
        <f>IF($F$37=1,15,0)</f>
        <v>0</v>
      </c>
      <c r="FK40" s="51"/>
      <c r="FL40" s="51">
        <f>IF($F$37=1,15,0)</f>
        <v>0</v>
      </c>
      <c r="FM40" s="51"/>
      <c r="FN40" s="51">
        <f>IF($F$37=1,15,0)</f>
        <v>0</v>
      </c>
      <c r="FO40" s="51"/>
      <c r="FP40" s="51">
        <f>IF($F$37=1,15,0)</f>
        <v>0</v>
      </c>
      <c r="FQ40" s="51"/>
      <c r="FR40" s="51">
        <f>IF($F$37=1,15,0)</f>
        <v>0</v>
      </c>
      <c r="FS40" s="51"/>
      <c r="FT40" s="51">
        <f>IF($F$37=1,15,0)</f>
        <v>0</v>
      </c>
      <c r="FU40" s="51"/>
      <c r="FV40" s="51">
        <f>IF($F$37=1,15,0)</f>
        <v>0</v>
      </c>
      <c r="FW40" s="51"/>
      <c r="FX40" s="51">
        <f>IF($F$37=1,15,0)</f>
        <v>0</v>
      </c>
      <c r="FY40" s="51"/>
      <c r="FZ40" s="51">
        <f>IF($F$37=1,15,0)</f>
        <v>0</v>
      </c>
      <c r="GA40" s="51"/>
      <c r="GB40" s="51">
        <f>IF($F$37=1,15,0)</f>
        <v>0</v>
      </c>
      <c r="GC40" s="51"/>
      <c r="GD40" s="51">
        <f>IF($F$37=1,15,0)</f>
        <v>0</v>
      </c>
      <c r="GE40" s="51"/>
      <c r="GF40" s="51">
        <f>IF($F$37=1,15,0)</f>
        <v>0</v>
      </c>
      <c r="GG40" s="51"/>
      <c r="GH40" s="51">
        <f>IF($F$37=1,15,0)</f>
        <v>0</v>
      </c>
      <c r="GI40" s="51"/>
      <c r="GJ40" s="51">
        <f>IF($F$37=1,15,0)</f>
        <v>0</v>
      </c>
      <c r="GK40" s="51"/>
      <c r="GL40" s="51">
        <f>IF($F$37=1,15,0)</f>
        <v>0</v>
      </c>
      <c r="GM40" s="51"/>
      <c r="GN40" s="51">
        <f>IF($F$37=1,15,0)</f>
        <v>0</v>
      </c>
      <c r="GO40" s="51"/>
      <c r="GP40" s="51">
        <f>IF($F$37=1,15,0)</f>
        <v>0</v>
      </c>
      <c r="GQ40" s="51"/>
      <c r="GR40" s="51">
        <f>IF($F$37=1,15,0)</f>
        <v>0</v>
      </c>
      <c r="GS40" s="51"/>
      <c r="GT40" s="51">
        <f>IF($F$37=1,15,0)</f>
        <v>0</v>
      </c>
      <c r="GU40" s="51"/>
      <c r="GV40" s="51">
        <f>IF($F$37=1,15,0)</f>
        <v>0</v>
      </c>
      <c r="GW40" s="51"/>
      <c r="GX40" s="51">
        <f>IF($F$37=1,15,0)</f>
        <v>0</v>
      </c>
      <c r="GY40" s="51"/>
      <c r="GZ40" s="51">
        <f>IF($F$37=1,15,0)</f>
        <v>0</v>
      </c>
      <c r="HA40" s="51"/>
      <c r="HB40" s="51">
        <f>IF($F$37=1,15,0)</f>
        <v>0</v>
      </c>
      <c r="HC40" s="52"/>
      <c r="HD40" s="52"/>
    </row>
    <row r="41" spans="1:212" x14ac:dyDescent="0.25">
      <c r="A41" s="51" t="s">
        <v>55</v>
      </c>
      <c r="B41" s="51"/>
      <c r="C41" s="51"/>
      <c r="D41" s="51">
        <f>IF(AND(D37=2,C28&gt;""),11,0)</f>
        <v>0</v>
      </c>
      <c r="E41" s="51"/>
      <c r="F41" s="51">
        <f>IF(AND($F$37=2,E28&gt;""),11,0)</f>
        <v>0</v>
      </c>
      <c r="G41" s="51"/>
      <c r="H41" s="51">
        <f>IF(AND($F$37=2,G28&gt;""),11,0)</f>
        <v>0</v>
      </c>
      <c r="I41" s="51"/>
      <c r="J41" s="51">
        <f>IF(AND($F$37=2,I28&gt;""),11,0)</f>
        <v>0</v>
      </c>
      <c r="K41" s="51"/>
      <c r="L41" s="51">
        <f>IF(AND($F$37=2,K28&gt;""),11,0)</f>
        <v>0</v>
      </c>
      <c r="M41" s="51"/>
      <c r="N41" s="51">
        <f>IF(AND($F$37=2,M28&gt;""),11,0)</f>
        <v>0</v>
      </c>
      <c r="O41" s="51"/>
      <c r="P41" s="51">
        <f>IF(AND($F$37=2,O28&gt;""),11,0)</f>
        <v>0</v>
      </c>
      <c r="Q41" s="51"/>
      <c r="R41" s="51">
        <f>IF(AND($F$37=2,Q28&gt;""),11,0)</f>
        <v>0</v>
      </c>
      <c r="S41" s="51"/>
      <c r="T41" s="51">
        <f>IF(AND($F$37=2,S28&gt;""),11,0)</f>
        <v>0</v>
      </c>
      <c r="U41" s="51"/>
      <c r="V41" s="51">
        <f>IF(AND($F$37=2,U28&gt;""),11,0)</f>
        <v>0</v>
      </c>
      <c r="W41" s="51"/>
      <c r="X41" s="51">
        <f>IF(AND($F$37=2,W28&gt;""),11,0)</f>
        <v>0</v>
      </c>
      <c r="Y41" s="51"/>
      <c r="Z41" s="51">
        <f>IF(AND($F$37=2,Y28&gt;""),11,0)</f>
        <v>0</v>
      </c>
      <c r="AA41" s="51"/>
      <c r="AB41" s="51">
        <f>IF(AND($F$37=2,AA28&gt;""),11,0)</f>
        <v>0</v>
      </c>
      <c r="AC41" s="51"/>
      <c r="AD41" s="51">
        <f>IF(AND($F$37=2,AC28&gt;""),11,0)</f>
        <v>0</v>
      </c>
      <c r="AE41" s="51"/>
      <c r="AF41" s="51">
        <f>IF(AND($F$37=2,AE28&gt;""),11,0)</f>
        <v>0</v>
      </c>
      <c r="AG41" s="51"/>
      <c r="AH41" s="51">
        <f>IF(AND($F$37=2,AG28&gt;""),11,0)</f>
        <v>0</v>
      </c>
      <c r="AI41" s="51"/>
      <c r="AJ41" s="51">
        <f>IF(AND($F$37=2,AI28&gt;""),11,0)</f>
        <v>0</v>
      </c>
      <c r="AK41" s="51"/>
      <c r="AL41" s="51">
        <f>IF(AND($F$37=2,AK28&gt;""),11,0)</f>
        <v>0</v>
      </c>
      <c r="AM41" s="51"/>
      <c r="AN41" s="51">
        <f>IF(AND($F$37=2,AM28&gt;""),11,0)</f>
        <v>0</v>
      </c>
      <c r="AO41" s="51"/>
      <c r="AP41" s="51">
        <f>IF(AND($F$37=2,AO28&gt;""),11,0)</f>
        <v>0</v>
      </c>
      <c r="AQ41" s="51"/>
      <c r="AR41" s="51">
        <f>IF(AND($F$37=2,AQ28&gt;""),11,0)</f>
        <v>0</v>
      </c>
      <c r="AS41" s="51"/>
      <c r="AT41" s="51">
        <f>IF(AND($F$37=2,AS28&gt;""),11,0)</f>
        <v>0</v>
      </c>
      <c r="AU41" s="51"/>
      <c r="AV41" s="51">
        <f>IF(AND($F$37=2,AU28&gt;""),11,0)</f>
        <v>0</v>
      </c>
      <c r="AW41" s="51"/>
      <c r="AX41" s="51">
        <f>IF(AND($F$37=2,AW28&gt;""),11,0)</f>
        <v>0</v>
      </c>
      <c r="AY41" s="51"/>
      <c r="AZ41" s="51">
        <f>IF(AND($F$37=2,AY28&gt;""),11,0)</f>
        <v>0</v>
      </c>
      <c r="BA41" s="51"/>
      <c r="BB41" s="51">
        <f>IF(AND($F$37=2,BA28&gt;""),11,0)</f>
        <v>0</v>
      </c>
      <c r="BC41" s="51"/>
      <c r="BD41" s="51">
        <f>IF(AND($F$37=2,BC28&gt;""),11,0)</f>
        <v>0</v>
      </c>
      <c r="BE41" s="51"/>
      <c r="BF41" s="51">
        <f>IF(AND($F$37=2,BE28&gt;""),11,0)</f>
        <v>0</v>
      </c>
      <c r="BG41" s="51"/>
      <c r="BH41" s="51">
        <f>IF(AND($F$37=2,BG28&gt;""),11,0)</f>
        <v>0</v>
      </c>
      <c r="BI41" s="51"/>
      <c r="BJ41" s="51">
        <f>IF(AND($F$37=2,BI28&gt;""),11,0)</f>
        <v>0</v>
      </c>
      <c r="BK41" s="51"/>
      <c r="BL41" s="51">
        <f>IF(AND($F$37=2,BK28&gt;""),11,0)</f>
        <v>0</v>
      </c>
      <c r="BM41" s="51"/>
      <c r="BN41" s="51">
        <f>IF(AND($F$37=2,BM28&gt;""),11,0)</f>
        <v>0</v>
      </c>
      <c r="BO41" s="51"/>
      <c r="BP41" s="51">
        <f>IF(AND($F$37=2,BO28&gt;""),11,0)</f>
        <v>0</v>
      </c>
      <c r="BQ41" s="51"/>
      <c r="BR41" s="51">
        <f>IF(AND($F$37=2,BQ28&gt;""),11,0)</f>
        <v>0</v>
      </c>
      <c r="BS41" s="51"/>
      <c r="BT41" s="51">
        <f>IF(AND($F$37=2,BS28&gt;""),11,0)</f>
        <v>0</v>
      </c>
      <c r="BU41" s="51"/>
      <c r="BV41" s="51">
        <f>IF(AND($F$37=2,BU28&gt;""),11,0)</f>
        <v>0</v>
      </c>
      <c r="BW41" s="51"/>
      <c r="BX41" s="51">
        <f>IF(AND($F$37=2,BW28&gt;""),11,0)</f>
        <v>0</v>
      </c>
      <c r="BY41" s="51"/>
      <c r="BZ41" s="51">
        <f>IF(AND($F$37=2,BY28&gt;""),11,0)</f>
        <v>0</v>
      </c>
      <c r="CA41" s="51"/>
      <c r="CB41" s="51">
        <f>IF(AND($F$37=2,CA28&gt;""),11,0)</f>
        <v>0</v>
      </c>
      <c r="CC41" s="51"/>
      <c r="CD41" s="51">
        <f>IF(AND($F$37=2,CC28&gt;""),11,0)</f>
        <v>0</v>
      </c>
      <c r="CE41" s="51"/>
      <c r="CF41" s="51">
        <f>IF(AND($F$37=2,CE28&gt;""),11,0)</f>
        <v>0</v>
      </c>
      <c r="CG41" s="51"/>
      <c r="CH41" s="51">
        <f>IF(AND($F$37=2,CG28&gt;""),11,0)</f>
        <v>0</v>
      </c>
      <c r="CI41" s="51"/>
      <c r="CJ41" s="51">
        <f>IF(AND($F$37=2,CI28&gt;""),11,0)</f>
        <v>0</v>
      </c>
      <c r="CK41" s="51"/>
      <c r="CL41" s="51">
        <f>IF(AND($F$37=2,CK28&gt;""),11,0)</f>
        <v>0</v>
      </c>
      <c r="CM41" s="51"/>
      <c r="CN41" s="51">
        <f>IF(AND($F$37=2,CM28&gt;""),11,0)</f>
        <v>0</v>
      </c>
      <c r="CO41" s="51"/>
      <c r="CP41" s="51">
        <f>IF(AND($F$37=2,CO28&gt;""),11,0)</f>
        <v>0</v>
      </c>
      <c r="CQ41" s="51"/>
      <c r="CR41" s="51">
        <f>IF(AND($F$37=2,CQ28&gt;""),11,0)</f>
        <v>0</v>
      </c>
      <c r="CS41" s="51"/>
      <c r="CT41" s="51">
        <f>IF(AND($F$37=2,CS28&gt;""),11,0)</f>
        <v>0</v>
      </c>
      <c r="CU41" s="51"/>
      <c r="CV41" s="51">
        <f>IF(AND($F$37=2,CU28&gt;""),11,0)</f>
        <v>0</v>
      </c>
      <c r="CW41" s="51"/>
      <c r="CX41" s="51">
        <f>IF(AND($F$37=2,CW28&gt;""),11,0)</f>
        <v>0</v>
      </c>
      <c r="CY41" s="51"/>
      <c r="CZ41" s="51">
        <f>IF(AND($F$37=2,CY28&gt;""),11,0)</f>
        <v>0</v>
      </c>
      <c r="DA41" s="51"/>
      <c r="DB41" s="51">
        <f>IF(AND($F$37=2,DA28&gt;""),11,0)</f>
        <v>0</v>
      </c>
      <c r="DC41" s="51"/>
      <c r="DD41" s="51">
        <f>IF(AND($F$37=2,DC28&gt;""),11,0)</f>
        <v>0</v>
      </c>
      <c r="DE41" s="51"/>
      <c r="DF41" s="51">
        <f>IF(AND($F$37=2,DE28&gt;""),11,0)</f>
        <v>0</v>
      </c>
      <c r="DG41" s="51"/>
      <c r="DH41" s="51">
        <f>IF(AND($F$37=2,DG28&gt;""),11,0)</f>
        <v>0</v>
      </c>
      <c r="DI41" s="51"/>
      <c r="DJ41" s="51">
        <f>IF(AND($F$37=2,DI28&gt;""),11,0)</f>
        <v>0</v>
      </c>
      <c r="DK41" s="51"/>
      <c r="DL41" s="51">
        <f>IF(AND($F$37=2,DK28&gt;""),11,0)</f>
        <v>0</v>
      </c>
      <c r="DM41" s="51"/>
      <c r="DN41" s="51">
        <f>IF(AND($F$37=2,DM28&gt;""),11,0)</f>
        <v>0</v>
      </c>
      <c r="DO41" s="51"/>
      <c r="DP41" s="51">
        <f>IF(AND($F$37=2,DO28&gt;""),11,0)</f>
        <v>0</v>
      </c>
      <c r="DQ41" s="51"/>
      <c r="DR41" s="51">
        <f>IF(AND($F$37=2,DQ28&gt;""),11,0)</f>
        <v>0</v>
      </c>
      <c r="DS41" s="51"/>
      <c r="DT41" s="51">
        <f>IF(AND($F$37=2,DS28&gt;""),11,0)</f>
        <v>0</v>
      </c>
      <c r="DU41" s="51"/>
      <c r="DV41" s="51">
        <f>IF(AND($F$37=2,DU28&gt;""),11,0)</f>
        <v>0</v>
      </c>
      <c r="DW41" s="51"/>
      <c r="DX41" s="51">
        <f>IF(AND($F$37=2,DW28&gt;""),11,0)</f>
        <v>0</v>
      </c>
      <c r="DY41" s="51"/>
      <c r="DZ41" s="51">
        <f>IF(AND($F$37=2,DY28&gt;""),11,0)</f>
        <v>0</v>
      </c>
      <c r="EA41" s="51"/>
      <c r="EB41" s="51">
        <f>IF(AND($F$37=2,EA28&gt;""),11,0)</f>
        <v>0</v>
      </c>
      <c r="EC41" s="51"/>
      <c r="ED41" s="51">
        <f>IF(AND($F$37=2,EC28&gt;""),11,0)</f>
        <v>0</v>
      </c>
      <c r="EE41" s="51"/>
      <c r="EF41" s="51">
        <f>IF(AND($F$37=2,EE28&gt;""),11,0)</f>
        <v>0</v>
      </c>
      <c r="EG41" s="51"/>
      <c r="EH41" s="51">
        <f>IF(AND($F$37=2,EG28&gt;""),11,0)</f>
        <v>0</v>
      </c>
      <c r="EI41" s="51"/>
      <c r="EJ41" s="51">
        <f>IF(AND($F$37=2,EI28&gt;""),11,0)</f>
        <v>0</v>
      </c>
      <c r="EK41" s="51"/>
      <c r="EL41" s="51">
        <f>IF(AND($F$37=2,EK28&gt;""),11,0)</f>
        <v>0</v>
      </c>
      <c r="EM41" s="51"/>
      <c r="EN41" s="51">
        <f>IF(AND($F$37=2,EM28&gt;""),11,0)</f>
        <v>0</v>
      </c>
      <c r="EO41" s="51"/>
      <c r="EP41" s="51">
        <f>IF(AND($F$37=2,EO28&gt;""),11,0)</f>
        <v>0</v>
      </c>
      <c r="EQ41" s="51"/>
      <c r="ER41" s="51">
        <f>IF(AND($F$37=2,EQ28&gt;""),11,0)</f>
        <v>0</v>
      </c>
      <c r="ES41" s="51"/>
      <c r="ET41" s="51">
        <f>IF(AND($F$37=2,ES28&gt;""),11,0)</f>
        <v>0</v>
      </c>
      <c r="EU41" s="51"/>
      <c r="EV41" s="51">
        <f>IF(AND($F$37=2,EU28&gt;""),11,0)</f>
        <v>0</v>
      </c>
      <c r="EW41" s="51"/>
      <c r="EX41" s="51">
        <f>IF(AND($F$37=2,EW28&gt;""),11,0)</f>
        <v>0</v>
      </c>
      <c r="EY41" s="51"/>
      <c r="EZ41" s="51">
        <f>IF(AND($F$37=2,EY28&gt;""),11,0)</f>
        <v>0</v>
      </c>
      <c r="FA41" s="51"/>
      <c r="FB41" s="51">
        <f>IF(AND($F$37=2,FA28&gt;""),11,0)</f>
        <v>0</v>
      </c>
      <c r="FC41" s="51"/>
      <c r="FD41" s="51">
        <f>IF(AND($F$37=2,FC28&gt;""),11,0)</f>
        <v>0</v>
      </c>
      <c r="FE41" s="51"/>
      <c r="FF41" s="51">
        <f>IF(AND($F$37=2,FE28&gt;""),11,0)</f>
        <v>0</v>
      </c>
      <c r="FG41" s="51"/>
      <c r="FH41" s="51">
        <f>IF(AND($F$37=2,FG28&gt;""),11,0)</f>
        <v>0</v>
      </c>
      <c r="FI41" s="51"/>
      <c r="FJ41" s="51">
        <f>IF(AND($F$37=2,FI28&gt;""),11,0)</f>
        <v>0</v>
      </c>
      <c r="FK41" s="51"/>
      <c r="FL41" s="51">
        <f>IF(AND($F$37=2,FK28&gt;""),11,0)</f>
        <v>0</v>
      </c>
      <c r="FM41" s="51"/>
      <c r="FN41" s="51">
        <f>IF(AND($F$37=2,FM28&gt;""),11,0)</f>
        <v>0</v>
      </c>
      <c r="FO41" s="51"/>
      <c r="FP41" s="51">
        <f>IF(AND($F$37=2,FO28&gt;""),11,0)</f>
        <v>0</v>
      </c>
      <c r="FQ41" s="51"/>
      <c r="FR41" s="51">
        <f>IF(AND($F$37=2,FQ28&gt;""),11,0)</f>
        <v>0</v>
      </c>
      <c r="FS41" s="51"/>
      <c r="FT41" s="51">
        <f>IF(AND($F$37=2,FS28&gt;""),11,0)</f>
        <v>0</v>
      </c>
      <c r="FU41" s="51"/>
      <c r="FV41" s="51">
        <f>IF(AND($F$37=2,FU28&gt;""),11,0)</f>
        <v>0</v>
      </c>
      <c r="FW41" s="51"/>
      <c r="FX41" s="51">
        <f>IF(AND($F$37=2,FW28&gt;""),11,0)</f>
        <v>0</v>
      </c>
      <c r="FY41" s="51"/>
      <c r="FZ41" s="51">
        <f>IF(AND($F$37=2,FY28&gt;""),11,0)</f>
        <v>0</v>
      </c>
      <c r="GA41" s="51"/>
      <c r="GB41" s="51">
        <f>IF(AND($F$37=2,GA28&gt;""),11,0)</f>
        <v>0</v>
      </c>
      <c r="GC41" s="51"/>
      <c r="GD41" s="51">
        <f>IF(AND($F$37=2,GC28&gt;""),11,0)</f>
        <v>0</v>
      </c>
      <c r="GE41" s="51"/>
      <c r="GF41" s="51">
        <f>IF(AND($F$37=2,GE28&gt;""),11,0)</f>
        <v>0</v>
      </c>
      <c r="GG41" s="51"/>
      <c r="GH41" s="51">
        <f>IF(AND($F$37=2,GG28&gt;""),11,0)</f>
        <v>0</v>
      </c>
      <c r="GI41" s="51"/>
      <c r="GJ41" s="51">
        <f>IF(AND($F$37=2,GI28&gt;""),11,0)</f>
        <v>0</v>
      </c>
      <c r="GK41" s="51"/>
      <c r="GL41" s="51">
        <f>IF(AND($F$37=2,GK28&gt;""),11,0)</f>
        <v>0</v>
      </c>
      <c r="GM41" s="51"/>
      <c r="GN41" s="51">
        <f>IF(AND($F$37=2,GM28&gt;""),11,0)</f>
        <v>0</v>
      </c>
      <c r="GO41" s="51"/>
      <c r="GP41" s="51">
        <f>IF(AND($F$37=2,GO28&gt;""),11,0)</f>
        <v>0</v>
      </c>
      <c r="GQ41" s="51"/>
      <c r="GR41" s="51">
        <f>IF(AND($F$37=2,GQ28&gt;""),11,0)</f>
        <v>0</v>
      </c>
      <c r="GS41" s="51"/>
      <c r="GT41" s="51">
        <f>IF(AND($F$37=2,GS28&gt;""),11,0)</f>
        <v>0</v>
      </c>
      <c r="GU41" s="51"/>
      <c r="GV41" s="51">
        <f>IF(AND($F$37=2,GU28&gt;""),11,0)</f>
        <v>0</v>
      </c>
      <c r="GW41" s="51"/>
      <c r="GX41" s="51">
        <f>IF(AND($F$37=2,GW28&gt;""),11,0)</f>
        <v>0</v>
      </c>
      <c r="GY41" s="51"/>
      <c r="GZ41" s="51">
        <f>IF(AND($F$37=2,GY28&gt;""),11,0)</f>
        <v>0</v>
      </c>
      <c r="HA41" s="51"/>
      <c r="HB41" s="51">
        <f>IF(AND($F$37=2,HA28&gt;""),11,0)</f>
        <v>0</v>
      </c>
      <c r="HC41" s="52"/>
      <c r="HD41" s="52"/>
    </row>
    <row r="42" spans="1:212" x14ac:dyDescent="0.25">
      <c r="A42" s="51" t="s">
        <v>56</v>
      </c>
      <c r="B42" s="51"/>
      <c r="C42" s="51"/>
      <c r="D42" s="51">
        <f>IF(D37=2,10,0)</f>
        <v>10</v>
      </c>
      <c r="E42" s="51"/>
      <c r="F42" s="51">
        <f>IF($F$37=2,10,0)</f>
        <v>10</v>
      </c>
      <c r="G42" s="51"/>
      <c r="H42" s="51">
        <f>IF($F$37=2,10,0)</f>
        <v>10</v>
      </c>
      <c r="I42" s="51"/>
      <c r="J42" s="51">
        <f>IF($F$37=2,10,0)</f>
        <v>10</v>
      </c>
      <c r="K42" s="51"/>
      <c r="L42" s="51">
        <f>IF($F$37=2,10,0)</f>
        <v>10</v>
      </c>
      <c r="M42" s="51"/>
      <c r="N42" s="51">
        <f>IF($F$37=2,10,0)</f>
        <v>10</v>
      </c>
      <c r="O42" s="51"/>
      <c r="P42" s="51">
        <f>IF($F$37=2,10,0)</f>
        <v>10</v>
      </c>
      <c r="Q42" s="51"/>
      <c r="R42" s="51">
        <f>IF($F$37=2,10,0)</f>
        <v>10</v>
      </c>
      <c r="S42" s="51"/>
      <c r="T42" s="51">
        <f>IF($F$37=2,10,0)</f>
        <v>10</v>
      </c>
      <c r="U42" s="51"/>
      <c r="V42" s="51">
        <f>IF($F$37=2,10,0)</f>
        <v>10</v>
      </c>
      <c r="W42" s="51"/>
      <c r="X42" s="51">
        <f>IF($F$37=2,10,0)</f>
        <v>10</v>
      </c>
      <c r="Y42" s="51"/>
      <c r="Z42" s="51">
        <f>IF($F$37=2,10,0)</f>
        <v>10</v>
      </c>
      <c r="AA42" s="51"/>
      <c r="AB42" s="51">
        <f>IF($F$37=2,10,0)</f>
        <v>10</v>
      </c>
      <c r="AC42" s="51"/>
      <c r="AD42" s="51">
        <f>IF($F$37=2,10,0)</f>
        <v>10</v>
      </c>
      <c r="AE42" s="51"/>
      <c r="AF42" s="51">
        <f>IF($F$37=2,10,0)</f>
        <v>10</v>
      </c>
      <c r="AG42" s="51"/>
      <c r="AH42" s="51">
        <f>IF($F$37=2,10,0)</f>
        <v>10</v>
      </c>
      <c r="AI42" s="51"/>
      <c r="AJ42" s="51">
        <f>IF($F$37=2,10,0)</f>
        <v>10</v>
      </c>
      <c r="AK42" s="51"/>
      <c r="AL42" s="51">
        <f>IF($F$37=2,10,0)</f>
        <v>10</v>
      </c>
      <c r="AM42" s="51"/>
      <c r="AN42" s="51">
        <f>IF($F$37=2,10,0)</f>
        <v>10</v>
      </c>
      <c r="AO42" s="51"/>
      <c r="AP42" s="51">
        <f>IF($F$37=2,10,0)</f>
        <v>10</v>
      </c>
      <c r="AQ42" s="51"/>
      <c r="AR42" s="51">
        <f>IF($F$37=2,10,0)</f>
        <v>10</v>
      </c>
      <c r="AS42" s="51"/>
      <c r="AT42" s="51">
        <f>IF($F$37=2,10,0)</f>
        <v>10</v>
      </c>
      <c r="AU42" s="51"/>
      <c r="AV42" s="51">
        <f>IF($F$37=2,10,0)</f>
        <v>10</v>
      </c>
      <c r="AW42" s="51"/>
      <c r="AX42" s="51">
        <f>IF($F$37=2,10,0)</f>
        <v>10</v>
      </c>
      <c r="AY42" s="51"/>
      <c r="AZ42" s="51">
        <f>IF($F$37=2,10,0)</f>
        <v>10</v>
      </c>
      <c r="BA42" s="51"/>
      <c r="BB42" s="51">
        <f>IF($F$37=2,10,0)</f>
        <v>10</v>
      </c>
      <c r="BC42" s="51"/>
      <c r="BD42" s="51">
        <f>IF($F$37=2,10,0)</f>
        <v>10</v>
      </c>
      <c r="BE42" s="51"/>
      <c r="BF42" s="51">
        <f>IF($F$37=2,10,0)</f>
        <v>10</v>
      </c>
      <c r="BG42" s="51"/>
      <c r="BH42" s="51">
        <f>IF($F$37=2,10,0)</f>
        <v>10</v>
      </c>
      <c r="BI42" s="51"/>
      <c r="BJ42" s="51">
        <f>IF($F$37=2,10,0)</f>
        <v>10</v>
      </c>
      <c r="BK42" s="51"/>
      <c r="BL42" s="51">
        <f>IF($F$37=2,10,0)</f>
        <v>10</v>
      </c>
      <c r="BM42" s="51"/>
      <c r="BN42" s="51">
        <f>IF($F$37=2,10,0)</f>
        <v>10</v>
      </c>
      <c r="BO42" s="51"/>
      <c r="BP42" s="51">
        <f>IF($F$37=2,10,0)</f>
        <v>10</v>
      </c>
      <c r="BQ42" s="51"/>
      <c r="BR42" s="51">
        <f>IF($F$37=2,10,0)</f>
        <v>10</v>
      </c>
      <c r="BS42" s="51"/>
      <c r="BT42" s="51">
        <f>IF($F$37=2,10,0)</f>
        <v>10</v>
      </c>
      <c r="BU42" s="51"/>
      <c r="BV42" s="51">
        <f>IF($F$37=2,10,0)</f>
        <v>10</v>
      </c>
      <c r="BW42" s="51"/>
      <c r="BX42" s="51">
        <f>IF($F$37=2,10,0)</f>
        <v>10</v>
      </c>
      <c r="BY42" s="51"/>
      <c r="BZ42" s="51">
        <f>IF($F$37=2,10,0)</f>
        <v>10</v>
      </c>
      <c r="CA42" s="51"/>
      <c r="CB42" s="51">
        <f>IF($F$37=2,10,0)</f>
        <v>10</v>
      </c>
      <c r="CC42" s="51"/>
      <c r="CD42" s="51">
        <f>IF($F$37=2,10,0)</f>
        <v>10</v>
      </c>
      <c r="CE42" s="51"/>
      <c r="CF42" s="51">
        <f>IF($F$37=2,10,0)</f>
        <v>10</v>
      </c>
      <c r="CG42" s="51"/>
      <c r="CH42" s="51">
        <f>IF($F$37=2,10,0)</f>
        <v>10</v>
      </c>
      <c r="CI42" s="51"/>
      <c r="CJ42" s="51">
        <f>IF($F$37=2,10,0)</f>
        <v>10</v>
      </c>
      <c r="CK42" s="51"/>
      <c r="CL42" s="51">
        <f>IF($F$37=2,10,0)</f>
        <v>10</v>
      </c>
      <c r="CM42" s="51"/>
      <c r="CN42" s="51">
        <f>IF($F$37=2,10,0)</f>
        <v>10</v>
      </c>
      <c r="CO42" s="51"/>
      <c r="CP42" s="51">
        <f>IF($F$37=2,10,0)</f>
        <v>10</v>
      </c>
      <c r="CQ42" s="51"/>
      <c r="CR42" s="51">
        <f>IF($F$37=2,10,0)</f>
        <v>10</v>
      </c>
      <c r="CS42" s="51"/>
      <c r="CT42" s="51">
        <f>IF($F$37=2,10,0)</f>
        <v>10</v>
      </c>
      <c r="CU42" s="51"/>
      <c r="CV42" s="51">
        <f>IF($F$37=2,10,0)</f>
        <v>10</v>
      </c>
      <c r="CW42" s="51"/>
      <c r="CX42" s="51">
        <f>IF($F$37=2,10,0)</f>
        <v>10</v>
      </c>
      <c r="CY42" s="51"/>
      <c r="CZ42" s="51">
        <f>IF($F$37=2,10,0)</f>
        <v>10</v>
      </c>
      <c r="DA42" s="51"/>
      <c r="DB42" s="51">
        <f>IF($F$37=2,10,0)</f>
        <v>10</v>
      </c>
      <c r="DC42" s="51"/>
      <c r="DD42" s="51">
        <f>IF($F$37=2,10,0)</f>
        <v>10</v>
      </c>
      <c r="DE42" s="51"/>
      <c r="DF42" s="51">
        <f>IF($F$37=2,10,0)</f>
        <v>10</v>
      </c>
      <c r="DG42" s="51"/>
      <c r="DH42" s="51">
        <f>IF($F$37=2,10,0)</f>
        <v>10</v>
      </c>
      <c r="DI42" s="51"/>
      <c r="DJ42" s="51">
        <f>IF($F$37=2,10,0)</f>
        <v>10</v>
      </c>
      <c r="DK42" s="51"/>
      <c r="DL42" s="51">
        <f>IF($F$37=2,10,0)</f>
        <v>10</v>
      </c>
      <c r="DM42" s="51"/>
      <c r="DN42" s="51">
        <f>IF($F$37=2,10,0)</f>
        <v>10</v>
      </c>
      <c r="DO42" s="51"/>
      <c r="DP42" s="51">
        <f>IF($F$37=2,10,0)</f>
        <v>10</v>
      </c>
      <c r="DQ42" s="51"/>
      <c r="DR42" s="51">
        <f>IF($F$37=2,10,0)</f>
        <v>10</v>
      </c>
      <c r="DS42" s="51"/>
      <c r="DT42" s="51">
        <f>IF($F$37=2,10,0)</f>
        <v>10</v>
      </c>
      <c r="DU42" s="51"/>
      <c r="DV42" s="51">
        <f>IF($F$37=2,10,0)</f>
        <v>10</v>
      </c>
      <c r="DW42" s="51"/>
      <c r="DX42" s="51">
        <f>IF($F$37=2,10,0)</f>
        <v>10</v>
      </c>
      <c r="DY42" s="51"/>
      <c r="DZ42" s="51">
        <f>IF($F$37=2,10,0)</f>
        <v>10</v>
      </c>
      <c r="EA42" s="51"/>
      <c r="EB42" s="51">
        <f>IF($F$37=2,10,0)</f>
        <v>10</v>
      </c>
      <c r="EC42" s="51"/>
      <c r="ED42" s="51">
        <f>IF($F$37=2,10,0)</f>
        <v>10</v>
      </c>
      <c r="EE42" s="51"/>
      <c r="EF42" s="51">
        <f>IF($F$37=2,10,0)</f>
        <v>10</v>
      </c>
      <c r="EG42" s="51"/>
      <c r="EH42" s="51">
        <f>IF($F$37=2,10,0)</f>
        <v>10</v>
      </c>
      <c r="EI42" s="51"/>
      <c r="EJ42" s="51">
        <f>IF($F$37=2,10,0)</f>
        <v>10</v>
      </c>
      <c r="EK42" s="51"/>
      <c r="EL42" s="51">
        <f>IF($F$37=2,10,0)</f>
        <v>10</v>
      </c>
      <c r="EM42" s="51"/>
      <c r="EN42" s="51">
        <f>IF($F$37=2,10,0)</f>
        <v>10</v>
      </c>
      <c r="EO42" s="51"/>
      <c r="EP42" s="51">
        <f>IF($F$37=2,10,0)</f>
        <v>10</v>
      </c>
      <c r="EQ42" s="51"/>
      <c r="ER42" s="51">
        <f>IF($F$37=2,10,0)</f>
        <v>10</v>
      </c>
      <c r="ES42" s="51"/>
      <c r="ET42" s="51">
        <f>IF($F$37=2,10,0)</f>
        <v>10</v>
      </c>
      <c r="EU42" s="51"/>
      <c r="EV42" s="51">
        <f>IF($F$37=2,10,0)</f>
        <v>10</v>
      </c>
      <c r="EW42" s="51"/>
      <c r="EX42" s="51">
        <f>IF($F$37=2,10,0)</f>
        <v>10</v>
      </c>
      <c r="EY42" s="51"/>
      <c r="EZ42" s="51">
        <f>IF($F$37=2,10,0)</f>
        <v>10</v>
      </c>
      <c r="FA42" s="51"/>
      <c r="FB42" s="51">
        <f>IF($F$37=2,10,0)</f>
        <v>10</v>
      </c>
      <c r="FC42" s="51"/>
      <c r="FD42" s="51">
        <f>IF($F$37=2,10,0)</f>
        <v>10</v>
      </c>
      <c r="FE42" s="51"/>
      <c r="FF42" s="51">
        <f>IF($F$37=2,10,0)</f>
        <v>10</v>
      </c>
      <c r="FG42" s="51"/>
      <c r="FH42" s="51">
        <f>IF($F$37=2,10,0)</f>
        <v>10</v>
      </c>
      <c r="FI42" s="51"/>
      <c r="FJ42" s="51">
        <f>IF($F$37=2,10,0)</f>
        <v>10</v>
      </c>
      <c r="FK42" s="51"/>
      <c r="FL42" s="51">
        <f>IF($F$37=2,10,0)</f>
        <v>10</v>
      </c>
      <c r="FM42" s="51"/>
      <c r="FN42" s="51">
        <f>IF($F$37=2,10,0)</f>
        <v>10</v>
      </c>
      <c r="FO42" s="51"/>
      <c r="FP42" s="51">
        <f>IF($F$37=2,10,0)</f>
        <v>10</v>
      </c>
      <c r="FQ42" s="51"/>
      <c r="FR42" s="51">
        <f>IF($F$37=2,10,0)</f>
        <v>10</v>
      </c>
      <c r="FS42" s="51"/>
      <c r="FT42" s="51">
        <f>IF($F$37=2,10,0)</f>
        <v>10</v>
      </c>
      <c r="FU42" s="51"/>
      <c r="FV42" s="51">
        <f>IF($F$37=2,10,0)</f>
        <v>10</v>
      </c>
      <c r="FW42" s="51"/>
      <c r="FX42" s="51">
        <f>IF($F$37=2,10,0)</f>
        <v>10</v>
      </c>
      <c r="FY42" s="51"/>
      <c r="FZ42" s="51">
        <f>IF($F$37=2,10,0)</f>
        <v>10</v>
      </c>
      <c r="GA42" s="51"/>
      <c r="GB42" s="51">
        <f>IF($F$37=2,10,0)</f>
        <v>10</v>
      </c>
      <c r="GC42" s="51"/>
      <c r="GD42" s="51">
        <f>IF($F$37=2,10,0)</f>
        <v>10</v>
      </c>
      <c r="GE42" s="51"/>
      <c r="GF42" s="51">
        <f>IF($F$37=2,10,0)</f>
        <v>10</v>
      </c>
      <c r="GG42" s="51"/>
      <c r="GH42" s="51">
        <f>IF($F$37=2,10,0)</f>
        <v>10</v>
      </c>
      <c r="GI42" s="51"/>
      <c r="GJ42" s="51">
        <f>IF($F$37=2,10,0)</f>
        <v>10</v>
      </c>
      <c r="GK42" s="51"/>
      <c r="GL42" s="51">
        <f>IF($F$37=2,10,0)</f>
        <v>10</v>
      </c>
      <c r="GM42" s="51"/>
      <c r="GN42" s="51">
        <f>IF($F$37=2,10,0)</f>
        <v>10</v>
      </c>
      <c r="GO42" s="51"/>
      <c r="GP42" s="51">
        <f>IF($F$37=2,10,0)</f>
        <v>10</v>
      </c>
      <c r="GQ42" s="51"/>
      <c r="GR42" s="51">
        <f>IF($F$37=2,10,0)</f>
        <v>10</v>
      </c>
      <c r="GS42" s="51"/>
      <c r="GT42" s="51">
        <f>IF($F$37=2,10,0)</f>
        <v>10</v>
      </c>
      <c r="GU42" s="51"/>
      <c r="GV42" s="51">
        <f>IF($F$37=2,10,0)</f>
        <v>10</v>
      </c>
      <c r="GW42" s="51"/>
      <c r="GX42" s="51">
        <f>IF($F$37=2,10,0)</f>
        <v>10</v>
      </c>
      <c r="GY42" s="51"/>
      <c r="GZ42" s="51">
        <f>IF($F$37=2,10,0)</f>
        <v>10</v>
      </c>
      <c r="HA42" s="51"/>
      <c r="HB42" s="51">
        <f>IF($F$37=2,10,0)</f>
        <v>10</v>
      </c>
      <c r="HC42" s="52"/>
      <c r="HD42" s="52"/>
    </row>
    <row r="43" spans="1:212" x14ac:dyDescent="0.25">
      <c r="A43" s="51" t="s">
        <v>57</v>
      </c>
      <c r="B43" s="51"/>
      <c r="C43" s="51"/>
      <c r="D43" s="51">
        <f>IF($D$37=2,10,0)</f>
        <v>10</v>
      </c>
      <c r="E43" s="51"/>
      <c r="F43" s="51">
        <f>IF($F$37=2,10,0)</f>
        <v>10</v>
      </c>
      <c r="G43" s="51"/>
      <c r="H43" s="51">
        <f>IF($F$37=2,10,0)</f>
        <v>10</v>
      </c>
      <c r="I43" s="51"/>
      <c r="J43" s="51">
        <f>IF($F$37=2,10,0)</f>
        <v>10</v>
      </c>
      <c r="K43" s="51"/>
      <c r="L43" s="51">
        <f>IF($F$37=2,10,0)</f>
        <v>10</v>
      </c>
      <c r="M43" s="51"/>
      <c r="N43" s="51">
        <f>IF($F$37=2,10,0)</f>
        <v>10</v>
      </c>
      <c r="O43" s="51"/>
      <c r="P43" s="51">
        <f>IF($F$37=2,10,0)</f>
        <v>10</v>
      </c>
      <c r="Q43" s="51"/>
      <c r="R43" s="51">
        <f>IF($F$37=2,10,0)</f>
        <v>10</v>
      </c>
      <c r="S43" s="51"/>
      <c r="T43" s="51">
        <f>IF($F$37=2,10,0)</f>
        <v>10</v>
      </c>
      <c r="U43" s="51"/>
      <c r="V43" s="51">
        <f>IF($F$37=2,10,0)</f>
        <v>10</v>
      </c>
      <c r="W43" s="51"/>
      <c r="X43" s="51">
        <f>IF($F$37=2,10,0)</f>
        <v>10</v>
      </c>
      <c r="Y43" s="51"/>
      <c r="Z43" s="51">
        <f>IF($F$37=2,10,0)</f>
        <v>10</v>
      </c>
      <c r="AA43" s="51"/>
      <c r="AB43" s="51">
        <f>IF($F$37=2,10,0)</f>
        <v>10</v>
      </c>
      <c r="AC43" s="51"/>
      <c r="AD43" s="51">
        <f>IF($F$37=2,10,0)</f>
        <v>10</v>
      </c>
      <c r="AE43" s="51"/>
      <c r="AF43" s="51">
        <f>IF($F$37=2,10,0)</f>
        <v>10</v>
      </c>
      <c r="AG43" s="51"/>
      <c r="AH43" s="51">
        <f>IF($F$37=2,10,0)</f>
        <v>10</v>
      </c>
      <c r="AI43" s="51"/>
      <c r="AJ43" s="51">
        <f>IF($F$37=2,10,0)</f>
        <v>10</v>
      </c>
      <c r="AK43" s="51"/>
      <c r="AL43" s="51">
        <f>IF($F$37=2,10,0)</f>
        <v>10</v>
      </c>
      <c r="AM43" s="51"/>
      <c r="AN43" s="51">
        <f>IF($F$37=2,10,0)</f>
        <v>10</v>
      </c>
      <c r="AO43" s="51"/>
      <c r="AP43" s="51">
        <f>IF($F$37=2,10,0)</f>
        <v>10</v>
      </c>
      <c r="AQ43" s="51"/>
      <c r="AR43" s="51">
        <f>IF($F$37=2,10,0)</f>
        <v>10</v>
      </c>
      <c r="AS43" s="51"/>
      <c r="AT43" s="51">
        <f>IF($F$37=2,10,0)</f>
        <v>10</v>
      </c>
      <c r="AU43" s="51"/>
      <c r="AV43" s="51">
        <f>IF($F$37=2,10,0)</f>
        <v>10</v>
      </c>
      <c r="AW43" s="51"/>
      <c r="AX43" s="51">
        <f>IF($F$37=2,10,0)</f>
        <v>10</v>
      </c>
      <c r="AY43" s="51"/>
      <c r="AZ43" s="51">
        <f>IF($F$37=2,10,0)</f>
        <v>10</v>
      </c>
      <c r="BA43" s="51"/>
      <c r="BB43" s="51">
        <f>IF($F$37=2,10,0)</f>
        <v>10</v>
      </c>
      <c r="BC43" s="51"/>
      <c r="BD43" s="51">
        <f>IF($F$37=2,10,0)</f>
        <v>10</v>
      </c>
      <c r="BE43" s="51"/>
      <c r="BF43" s="51">
        <f>IF($F$37=2,10,0)</f>
        <v>10</v>
      </c>
      <c r="BG43" s="51"/>
      <c r="BH43" s="51">
        <f>IF($F$37=2,10,0)</f>
        <v>10</v>
      </c>
      <c r="BI43" s="51"/>
      <c r="BJ43" s="51">
        <f>IF($F$37=2,10,0)</f>
        <v>10</v>
      </c>
      <c r="BK43" s="51"/>
      <c r="BL43" s="51">
        <f>IF($F$37=2,10,0)</f>
        <v>10</v>
      </c>
      <c r="BM43" s="51"/>
      <c r="BN43" s="51">
        <f>IF($F$37=2,10,0)</f>
        <v>10</v>
      </c>
      <c r="BO43" s="51"/>
      <c r="BP43" s="51">
        <f>IF($F$37=2,10,0)</f>
        <v>10</v>
      </c>
      <c r="BQ43" s="51"/>
      <c r="BR43" s="51">
        <f>IF($F$37=2,10,0)</f>
        <v>10</v>
      </c>
      <c r="BS43" s="51"/>
      <c r="BT43" s="51">
        <f>IF($F$37=2,10,0)</f>
        <v>10</v>
      </c>
      <c r="BU43" s="51"/>
      <c r="BV43" s="51">
        <f>IF($F$37=2,10,0)</f>
        <v>10</v>
      </c>
      <c r="BW43" s="51"/>
      <c r="BX43" s="51">
        <f>IF($F$37=2,10,0)</f>
        <v>10</v>
      </c>
      <c r="BY43" s="51"/>
      <c r="BZ43" s="51">
        <f>IF($F$37=2,10,0)</f>
        <v>10</v>
      </c>
      <c r="CA43" s="51"/>
      <c r="CB43" s="51">
        <f>IF($F$37=2,10,0)</f>
        <v>10</v>
      </c>
      <c r="CC43" s="51"/>
      <c r="CD43" s="51">
        <f>IF($F$37=2,10,0)</f>
        <v>10</v>
      </c>
      <c r="CE43" s="51"/>
      <c r="CF43" s="51">
        <f>IF($F$37=2,10,0)</f>
        <v>10</v>
      </c>
      <c r="CG43" s="51"/>
      <c r="CH43" s="51">
        <f>IF($F$37=2,10,0)</f>
        <v>10</v>
      </c>
      <c r="CI43" s="51"/>
      <c r="CJ43" s="51">
        <f>IF($F$37=2,10,0)</f>
        <v>10</v>
      </c>
      <c r="CK43" s="51"/>
      <c r="CL43" s="51">
        <f>IF($F$37=2,10,0)</f>
        <v>10</v>
      </c>
      <c r="CM43" s="51"/>
      <c r="CN43" s="51">
        <f>IF($F$37=2,10,0)</f>
        <v>10</v>
      </c>
      <c r="CO43" s="51"/>
      <c r="CP43" s="51">
        <f>IF($F$37=2,10,0)</f>
        <v>10</v>
      </c>
      <c r="CQ43" s="51"/>
      <c r="CR43" s="51">
        <f>IF($F$37=2,10,0)</f>
        <v>10</v>
      </c>
      <c r="CS43" s="51"/>
      <c r="CT43" s="51">
        <f>IF($F$37=2,10,0)</f>
        <v>10</v>
      </c>
      <c r="CU43" s="51"/>
      <c r="CV43" s="51">
        <f>IF($F$37=2,10,0)</f>
        <v>10</v>
      </c>
      <c r="CW43" s="51"/>
      <c r="CX43" s="51">
        <f>IF($F$37=2,10,0)</f>
        <v>10</v>
      </c>
      <c r="CY43" s="51"/>
      <c r="CZ43" s="51">
        <f>IF($F$37=2,10,0)</f>
        <v>10</v>
      </c>
      <c r="DA43" s="51"/>
      <c r="DB43" s="51">
        <f>IF($F$37=2,10,0)</f>
        <v>10</v>
      </c>
      <c r="DC43" s="51"/>
      <c r="DD43" s="51">
        <f>IF($F$37=2,10,0)</f>
        <v>10</v>
      </c>
      <c r="DE43" s="51"/>
      <c r="DF43" s="51">
        <f>IF($F$37=2,10,0)</f>
        <v>10</v>
      </c>
      <c r="DG43" s="51"/>
      <c r="DH43" s="51">
        <f>IF($F$37=2,10,0)</f>
        <v>10</v>
      </c>
      <c r="DI43" s="51"/>
      <c r="DJ43" s="51">
        <f>IF($F$37=2,10,0)</f>
        <v>10</v>
      </c>
      <c r="DK43" s="51"/>
      <c r="DL43" s="51">
        <f>IF($F$37=2,10,0)</f>
        <v>10</v>
      </c>
      <c r="DM43" s="51"/>
      <c r="DN43" s="51">
        <f>IF($F$37=2,10,0)</f>
        <v>10</v>
      </c>
      <c r="DO43" s="51"/>
      <c r="DP43" s="51">
        <f>IF($F$37=2,10,0)</f>
        <v>10</v>
      </c>
      <c r="DQ43" s="51"/>
      <c r="DR43" s="51">
        <f>IF($F$37=2,10,0)</f>
        <v>10</v>
      </c>
      <c r="DS43" s="51"/>
      <c r="DT43" s="51">
        <f>IF($F$37=2,10,0)</f>
        <v>10</v>
      </c>
      <c r="DU43" s="51"/>
      <c r="DV43" s="51">
        <f>IF($F$37=2,10,0)</f>
        <v>10</v>
      </c>
      <c r="DW43" s="51"/>
      <c r="DX43" s="51">
        <f>IF($F$37=2,10,0)</f>
        <v>10</v>
      </c>
      <c r="DY43" s="51"/>
      <c r="DZ43" s="51">
        <f>IF($F$37=2,10,0)</f>
        <v>10</v>
      </c>
      <c r="EA43" s="51"/>
      <c r="EB43" s="51">
        <f>IF($F$37=2,10,0)</f>
        <v>10</v>
      </c>
      <c r="EC43" s="51"/>
      <c r="ED43" s="51">
        <f>IF($F$37=2,10,0)</f>
        <v>10</v>
      </c>
      <c r="EE43" s="51"/>
      <c r="EF43" s="51">
        <f>IF($F$37=2,10,0)</f>
        <v>10</v>
      </c>
      <c r="EG43" s="51"/>
      <c r="EH43" s="51">
        <f>IF($F$37=2,10,0)</f>
        <v>10</v>
      </c>
      <c r="EI43" s="51"/>
      <c r="EJ43" s="51">
        <f>IF($F$37=2,10,0)</f>
        <v>10</v>
      </c>
      <c r="EK43" s="51"/>
      <c r="EL43" s="51">
        <f>IF($F$37=2,10,0)</f>
        <v>10</v>
      </c>
      <c r="EM43" s="51"/>
      <c r="EN43" s="51">
        <f>IF($F$37=2,10,0)</f>
        <v>10</v>
      </c>
      <c r="EO43" s="51"/>
      <c r="EP43" s="51">
        <f>IF($F$37=2,10,0)</f>
        <v>10</v>
      </c>
      <c r="EQ43" s="51"/>
      <c r="ER43" s="51">
        <f>IF($F$37=2,10,0)</f>
        <v>10</v>
      </c>
      <c r="ES43" s="51"/>
      <c r="ET43" s="51">
        <f>IF($F$37=2,10,0)</f>
        <v>10</v>
      </c>
      <c r="EU43" s="51"/>
      <c r="EV43" s="51">
        <f>IF($F$37=2,10,0)</f>
        <v>10</v>
      </c>
      <c r="EW43" s="51"/>
      <c r="EX43" s="51">
        <f>IF($F$37=2,10,0)</f>
        <v>10</v>
      </c>
      <c r="EY43" s="51"/>
      <c r="EZ43" s="51">
        <f>IF($F$37=2,10,0)</f>
        <v>10</v>
      </c>
      <c r="FA43" s="51"/>
      <c r="FB43" s="51">
        <f>IF($F$37=2,10,0)</f>
        <v>10</v>
      </c>
      <c r="FC43" s="51"/>
      <c r="FD43" s="51">
        <f>IF($F$37=2,10,0)</f>
        <v>10</v>
      </c>
      <c r="FE43" s="51"/>
      <c r="FF43" s="51">
        <f>IF($F$37=2,10,0)</f>
        <v>10</v>
      </c>
      <c r="FG43" s="51"/>
      <c r="FH43" s="51">
        <f>IF($F$37=2,10,0)</f>
        <v>10</v>
      </c>
      <c r="FI43" s="51"/>
      <c r="FJ43" s="51">
        <f>IF($F$37=2,10,0)</f>
        <v>10</v>
      </c>
      <c r="FK43" s="51"/>
      <c r="FL43" s="51">
        <f>IF($F$37=2,10,0)</f>
        <v>10</v>
      </c>
      <c r="FM43" s="51"/>
      <c r="FN43" s="51">
        <f>IF($F$37=2,10,0)</f>
        <v>10</v>
      </c>
      <c r="FO43" s="51"/>
      <c r="FP43" s="51">
        <f>IF($F$37=2,10,0)</f>
        <v>10</v>
      </c>
      <c r="FQ43" s="51"/>
      <c r="FR43" s="51">
        <f>IF($F$37=2,10,0)</f>
        <v>10</v>
      </c>
      <c r="FS43" s="51"/>
      <c r="FT43" s="51">
        <f>IF($F$37=2,10,0)</f>
        <v>10</v>
      </c>
      <c r="FU43" s="51"/>
      <c r="FV43" s="51">
        <f>IF($F$37=2,10,0)</f>
        <v>10</v>
      </c>
      <c r="FW43" s="51"/>
      <c r="FX43" s="51">
        <f>IF($F$37=2,10,0)</f>
        <v>10</v>
      </c>
      <c r="FY43" s="51"/>
      <c r="FZ43" s="51">
        <f>IF($F$37=2,10,0)</f>
        <v>10</v>
      </c>
      <c r="GA43" s="51"/>
      <c r="GB43" s="51">
        <f>IF($F$37=2,10,0)</f>
        <v>10</v>
      </c>
      <c r="GC43" s="51"/>
      <c r="GD43" s="51">
        <f>IF($F$37=2,10,0)</f>
        <v>10</v>
      </c>
      <c r="GE43" s="51"/>
      <c r="GF43" s="51">
        <f>IF($F$37=2,10,0)</f>
        <v>10</v>
      </c>
      <c r="GG43" s="51"/>
      <c r="GH43" s="51">
        <f>IF($F$37=2,10,0)</f>
        <v>10</v>
      </c>
      <c r="GI43" s="51"/>
      <c r="GJ43" s="51">
        <f>IF($F$37=2,10,0)</f>
        <v>10</v>
      </c>
      <c r="GK43" s="51"/>
      <c r="GL43" s="51">
        <f>IF($F$37=2,10,0)</f>
        <v>10</v>
      </c>
      <c r="GM43" s="51"/>
      <c r="GN43" s="51">
        <f>IF($F$37=2,10,0)</f>
        <v>10</v>
      </c>
      <c r="GO43" s="51"/>
      <c r="GP43" s="51">
        <f>IF($F$37=2,10,0)</f>
        <v>10</v>
      </c>
      <c r="GQ43" s="51"/>
      <c r="GR43" s="51">
        <f>IF($F$37=2,10,0)</f>
        <v>10</v>
      </c>
      <c r="GS43" s="51"/>
      <c r="GT43" s="51">
        <f>IF($F$37=2,10,0)</f>
        <v>10</v>
      </c>
      <c r="GU43" s="51"/>
      <c r="GV43" s="51">
        <f>IF($F$37=2,10,0)</f>
        <v>10</v>
      </c>
      <c r="GW43" s="51"/>
      <c r="GX43" s="51">
        <f>IF($F$37=2,10,0)</f>
        <v>10</v>
      </c>
      <c r="GY43" s="51"/>
      <c r="GZ43" s="51">
        <f>IF($F$37=2,10,0)</f>
        <v>10</v>
      </c>
      <c r="HA43" s="51"/>
      <c r="HB43" s="51">
        <f>IF($F$37=2,10,0)</f>
        <v>10</v>
      </c>
      <c r="HC43" s="52"/>
      <c r="HD43" s="52"/>
    </row>
    <row r="44" spans="1:212" x14ac:dyDescent="0.2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row>
    <row r="45" spans="1:212" x14ac:dyDescent="0.2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row>
    <row r="46" spans="1:212" x14ac:dyDescent="0.25">
      <c r="D46" s="52" t="s">
        <v>20</v>
      </c>
      <c r="E46" t="s">
        <v>58</v>
      </c>
      <c r="G46" t="s">
        <v>58</v>
      </c>
      <c r="I46" t="s">
        <v>58</v>
      </c>
      <c r="K46" t="s">
        <v>58</v>
      </c>
      <c r="M46" t="s">
        <v>58</v>
      </c>
      <c r="O46" t="s">
        <v>58</v>
      </c>
      <c r="Q46" t="s">
        <v>58</v>
      </c>
      <c r="S46" t="s">
        <v>58</v>
      </c>
      <c r="U46" t="s">
        <v>58</v>
      </c>
      <c r="W46" t="s">
        <v>58</v>
      </c>
      <c r="Y46" t="s">
        <v>58</v>
      </c>
      <c r="AA46" t="s">
        <v>58</v>
      </c>
      <c r="AC46" t="s">
        <v>58</v>
      </c>
      <c r="AE46" t="s">
        <v>58</v>
      </c>
      <c r="AG46" t="s">
        <v>58</v>
      </c>
      <c r="AI46" t="s">
        <v>58</v>
      </c>
      <c r="AK46" t="s">
        <v>58</v>
      </c>
      <c r="AM46" t="s">
        <v>58</v>
      </c>
      <c r="AO46" t="s">
        <v>58</v>
      </c>
      <c r="AQ46" t="s">
        <v>58</v>
      </c>
      <c r="AS46" t="s">
        <v>58</v>
      </c>
      <c r="AU46" t="s">
        <v>58</v>
      </c>
      <c r="AW46" t="s">
        <v>58</v>
      </c>
      <c r="AY46" t="s">
        <v>58</v>
      </c>
      <c r="BA46" t="s">
        <v>58</v>
      </c>
      <c r="BC46" t="s">
        <v>58</v>
      </c>
      <c r="BE46" t="s">
        <v>58</v>
      </c>
      <c r="BG46" t="s">
        <v>58</v>
      </c>
      <c r="BI46" t="s">
        <v>58</v>
      </c>
      <c r="BK46" t="s">
        <v>58</v>
      </c>
      <c r="BM46" t="s">
        <v>58</v>
      </c>
      <c r="BO46" t="s">
        <v>58</v>
      </c>
      <c r="BQ46" t="s">
        <v>58</v>
      </c>
      <c r="BS46" t="s">
        <v>58</v>
      </c>
      <c r="BU46" t="s">
        <v>58</v>
      </c>
      <c r="BW46" t="s">
        <v>58</v>
      </c>
      <c r="BY46" t="s">
        <v>58</v>
      </c>
      <c r="CA46" t="s">
        <v>58</v>
      </c>
      <c r="CC46" t="s">
        <v>58</v>
      </c>
      <c r="CE46" t="s">
        <v>58</v>
      </c>
      <c r="CG46" t="s">
        <v>58</v>
      </c>
      <c r="CI46" t="s">
        <v>58</v>
      </c>
      <c r="CK46" t="s">
        <v>58</v>
      </c>
      <c r="CM46" t="s">
        <v>58</v>
      </c>
      <c r="CO46" t="s">
        <v>58</v>
      </c>
      <c r="CQ46" t="s">
        <v>58</v>
      </c>
      <c r="CS46" t="s">
        <v>58</v>
      </c>
      <c r="CU46" t="s">
        <v>58</v>
      </c>
      <c r="CW46" t="s">
        <v>58</v>
      </c>
      <c r="CY46" t="s">
        <v>58</v>
      </c>
      <c r="DA46" t="s">
        <v>58</v>
      </c>
      <c r="DC46" t="s">
        <v>58</v>
      </c>
      <c r="DE46" t="s">
        <v>58</v>
      </c>
      <c r="DG46" t="s">
        <v>58</v>
      </c>
      <c r="DI46" t="s">
        <v>58</v>
      </c>
      <c r="DK46" t="s">
        <v>58</v>
      </c>
      <c r="DM46" t="s">
        <v>58</v>
      </c>
      <c r="DO46" t="s">
        <v>58</v>
      </c>
      <c r="DQ46" t="s">
        <v>58</v>
      </c>
      <c r="DS46" t="s">
        <v>58</v>
      </c>
      <c r="DU46" t="s">
        <v>58</v>
      </c>
      <c r="DW46" t="s">
        <v>58</v>
      </c>
      <c r="DY46" t="s">
        <v>58</v>
      </c>
      <c r="EA46" t="s">
        <v>58</v>
      </c>
      <c r="EC46" t="s">
        <v>58</v>
      </c>
      <c r="EE46" t="s">
        <v>58</v>
      </c>
      <c r="EG46" t="s">
        <v>58</v>
      </c>
      <c r="EI46" t="s">
        <v>58</v>
      </c>
      <c r="EK46" t="s">
        <v>58</v>
      </c>
      <c r="EM46" t="s">
        <v>58</v>
      </c>
      <c r="EO46" t="s">
        <v>58</v>
      </c>
      <c r="EQ46" t="s">
        <v>58</v>
      </c>
      <c r="ES46" t="s">
        <v>58</v>
      </c>
      <c r="EU46" t="s">
        <v>58</v>
      </c>
      <c r="EW46" t="s">
        <v>58</v>
      </c>
      <c r="EY46" t="s">
        <v>58</v>
      </c>
      <c r="FA46" t="s">
        <v>58</v>
      </c>
      <c r="FC46" t="s">
        <v>58</v>
      </c>
      <c r="FE46" t="s">
        <v>58</v>
      </c>
      <c r="FG46" t="s">
        <v>58</v>
      </c>
      <c r="FI46" t="s">
        <v>58</v>
      </c>
      <c r="FK46" t="s">
        <v>58</v>
      </c>
      <c r="FM46" t="s">
        <v>58</v>
      </c>
      <c r="FO46" t="s">
        <v>58</v>
      </c>
      <c r="FQ46" t="s">
        <v>58</v>
      </c>
      <c r="FS46" t="s">
        <v>58</v>
      </c>
      <c r="FU46" t="s">
        <v>58</v>
      </c>
      <c r="FW46" t="s">
        <v>58</v>
      </c>
      <c r="FY46" t="s">
        <v>58</v>
      </c>
      <c r="GA46" t="s">
        <v>58</v>
      </c>
      <c r="GC46" t="s">
        <v>58</v>
      </c>
      <c r="GE46" t="s">
        <v>58</v>
      </c>
      <c r="GG46" t="s">
        <v>58</v>
      </c>
      <c r="GI46" t="s">
        <v>58</v>
      </c>
      <c r="GK46" t="s">
        <v>58</v>
      </c>
      <c r="GM46" t="s">
        <v>58</v>
      </c>
      <c r="GO46" t="s">
        <v>58</v>
      </c>
      <c r="GQ46" t="s">
        <v>58</v>
      </c>
      <c r="GS46" t="s">
        <v>58</v>
      </c>
      <c r="GU46" t="s">
        <v>58</v>
      </c>
      <c r="GW46" t="s">
        <v>58</v>
      </c>
      <c r="GY46" t="s">
        <v>58</v>
      </c>
      <c r="HA46" t="s">
        <v>58</v>
      </c>
    </row>
    <row r="47" spans="1:212" x14ac:dyDescent="0.25">
      <c r="D47" s="52" t="s">
        <v>19</v>
      </c>
      <c r="E47" t="s">
        <v>8</v>
      </c>
      <c r="G47" t="s">
        <v>8</v>
      </c>
      <c r="I47" t="s">
        <v>8</v>
      </c>
      <c r="K47" t="s">
        <v>8</v>
      </c>
      <c r="M47" t="s">
        <v>8</v>
      </c>
      <c r="O47" t="s">
        <v>8</v>
      </c>
      <c r="Q47" t="s">
        <v>8</v>
      </c>
      <c r="S47" t="s">
        <v>8</v>
      </c>
      <c r="U47" t="s">
        <v>8</v>
      </c>
      <c r="W47" t="s">
        <v>8</v>
      </c>
      <c r="Y47" t="s">
        <v>8</v>
      </c>
      <c r="AA47" t="s">
        <v>8</v>
      </c>
      <c r="AC47" t="s">
        <v>8</v>
      </c>
      <c r="AE47" t="s">
        <v>8</v>
      </c>
      <c r="AG47" t="s">
        <v>8</v>
      </c>
      <c r="AI47" t="s">
        <v>8</v>
      </c>
      <c r="AK47" t="s">
        <v>8</v>
      </c>
      <c r="AM47" t="s">
        <v>8</v>
      </c>
      <c r="AO47" t="s">
        <v>8</v>
      </c>
      <c r="AQ47" t="s">
        <v>8</v>
      </c>
      <c r="AS47" t="s">
        <v>8</v>
      </c>
      <c r="AU47" t="s">
        <v>8</v>
      </c>
      <c r="AW47" t="s">
        <v>8</v>
      </c>
      <c r="AY47" t="s">
        <v>8</v>
      </c>
      <c r="BA47" t="s">
        <v>8</v>
      </c>
      <c r="BC47" t="s">
        <v>8</v>
      </c>
      <c r="BE47" t="s">
        <v>8</v>
      </c>
      <c r="BG47" t="s">
        <v>8</v>
      </c>
      <c r="BI47" t="s">
        <v>8</v>
      </c>
      <c r="BK47" t="s">
        <v>8</v>
      </c>
      <c r="BM47" t="s">
        <v>8</v>
      </c>
      <c r="BO47" t="s">
        <v>8</v>
      </c>
      <c r="BQ47" t="s">
        <v>8</v>
      </c>
      <c r="BS47" t="s">
        <v>8</v>
      </c>
      <c r="BU47" t="s">
        <v>8</v>
      </c>
      <c r="BW47" t="s">
        <v>8</v>
      </c>
      <c r="BY47" t="s">
        <v>8</v>
      </c>
      <c r="CA47" t="s">
        <v>8</v>
      </c>
      <c r="CC47" t="s">
        <v>8</v>
      </c>
      <c r="CE47" t="s">
        <v>8</v>
      </c>
      <c r="CG47" t="s">
        <v>8</v>
      </c>
      <c r="CI47" t="s">
        <v>8</v>
      </c>
      <c r="CK47" t="s">
        <v>8</v>
      </c>
      <c r="CM47" t="s">
        <v>8</v>
      </c>
      <c r="CO47" t="s">
        <v>8</v>
      </c>
      <c r="CQ47" t="s">
        <v>8</v>
      </c>
      <c r="CS47" t="s">
        <v>8</v>
      </c>
      <c r="CU47" t="s">
        <v>8</v>
      </c>
      <c r="CW47" t="s">
        <v>8</v>
      </c>
      <c r="CY47" t="s">
        <v>8</v>
      </c>
      <c r="DA47" t="s">
        <v>8</v>
      </c>
      <c r="DC47" t="s">
        <v>8</v>
      </c>
      <c r="DE47" t="s">
        <v>8</v>
      </c>
      <c r="DG47" t="s">
        <v>8</v>
      </c>
      <c r="DI47" t="s">
        <v>8</v>
      </c>
      <c r="DK47" t="s">
        <v>8</v>
      </c>
      <c r="DM47" t="s">
        <v>8</v>
      </c>
      <c r="DO47" t="s">
        <v>8</v>
      </c>
      <c r="DQ47" t="s">
        <v>8</v>
      </c>
      <c r="DS47" t="s">
        <v>8</v>
      </c>
      <c r="DU47" t="s">
        <v>8</v>
      </c>
      <c r="DW47" t="s">
        <v>8</v>
      </c>
      <c r="DY47" t="s">
        <v>8</v>
      </c>
      <c r="EA47" t="s">
        <v>8</v>
      </c>
      <c r="EC47" t="s">
        <v>8</v>
      </c>
      <c r="EE47" t="s">
        <v>8</v>
      </c>
      <c r="EG47" t="s">
        <v>8</v>
      </c>
      <c r="EI47" t="s">
        <v>8</v>
      </c>
      <c r="EK47" t="s">
        <v>8</v>
      </c>
      <c r="EM47" t="s">
        <v>8</v>
      </c>
      <c r="EO47" t="s">
        <v>8</v>
      </c>
      <c r="EQ47" t="s">
        <v>8</v>
      </c>
      <c r="ES47" t="s">
        <v>8</v>
      </c>
      <c r="EU47" t="s">
        <v>8</v>
      </c>
      <c r="EW47" t="s">
        <v>8</v>
      </c>
      <c r="EY47" t="s">
        <v>8</v>
      </c>
      <c r="FA47" t="s">
        <v>8</v>
      </c>
      <c r="FC47" t="s">
        <v>8</v>
      </c>
      <c r="FE47" t="s">
        <v>8</v>
      </c>
      <c r="FG47" t="s">
        <v>8</v>
      </c>
      <c r="FI47" t="s">
        <v>8</v>
      </c>
      <c r="FK47" t="s">
        <v>8</v>
      </c>
      <c r="FM47" t="s">
        <v>8</v>
      </c>
      <c r="FO47" t="s">
        <v>8</v>
      </c>
      <c r="FQ47" t="s">
        <v>8</v>
      </c>
      <c r="FS47" t="s">
        <v>8</v>
      </c>
      <c r="FU47" t="s">
        <v>8</v>
      </c>
      <c r="FW47" t="s">
        <v>8</v>
      </c>
      <c r="FY47" t="s">
        <v>8</v>
      </c>
      <c r="GA47" t="s">
        <v>8</v>
      </c>
      <c r="GC47" t="s">
        <v>8</v>
      </c>
      <c r="GE47" t="s">
        <v>8</v>
      </c>
      <c r="GG47" t="s">
        <v>8</v>
      </c>
      <c r="GI47" t="s">
        <v>8</v>
      </c>
      <c r="GK47" t="s">
        <v>8</v>
      </c>
      <c r="GM47" t="s">
        <v>8</v>
      </c>
      <c r="GO47" t="s">
        <v>8</v>
      </c>
      <c r="GQ47" t="s">
        <v>8</v>
      </c>
      <c r="GS47" t="s">
        <v>8</v>
      </c>
      <c r="GU47" t="s">
        <v>8</v>
      </c>
      <c r="GW47" t="s">
        <v>8</v>
      </c>
      <c r="GY47" t="s">
        <v>8</v>
      </c>
      <c r="HA47" t="s">
        <v>8</v>
      </c>
    </row>
    <row r="48" spans="1:212" x14ac:dyDescent="0.25">
      <c r="D48" s="52" t="s">
        <v>49</v>
      </c>
    </row>
    <row r="50" spans="1:213" x14ac:dyDescent="0.25">
      <c r="A50" t="s">
        <v>59</v>
      </c>
      <c r="E50">
        <f>DataTransfer!D15</f>
        <v>0</v>
      </c>
      <c r="G50">
        <f>DataTransfer!F15</f>
        <v>0</v>
      </c>
      <c r="I50">
        <f>DataTransfer!H15</f>
        <v>0</v>
      </c>
      <c r="K50" s="8">
        <f>DataTransfer!E15</f>
        <v>0</v>
      </c>
      <c r="M50" s="8">
        <f>DataTransfer!G15</f>
        <v>0</v>
      </c>
      <c r="O50" s="8">
        <f>DataTransfer!I15</f>
        <v>0</v>
      </c>
      <c r="Q50" s="8">
        <f>DataTransfer!K15</f>
        <v>0</v>
      </c>
      <c r="S50" s="8">
        <f>DataTransfer!M15</f>
        <v>0</v>
      </c>
      <c r="U50" s="8">
        <f>DataTransfer!O15</f>
        <v>0</v>
      </c>
      <c r="W50" s="8">
        <f>DataTransfer!Q15</f>
        <v>0</v>
      </c>
      <c r="Y50" s="8">
        <f>DataTransfer!S15</f>
        <v>0</v>
      </c>
      <c r="AA50" s="8">
        <f>DataTransfer!U15</f>
        <v>0</v>
      </c>
      <c r="AC50" s="8">
        <f>DataTransfer!W15</f>
        <v>0</v>
      </c>
      <c r="AE50" s="8">
        <f>DataTransfer!X15</f>
        <v>0</v>
      </c>
      <c r="AG50" s="8">
        <f>DataTransfer!Y15</f>
        <v>0</v>
      </c>
      <c r="AI50" s="8">
        <f>DataTransfer!AA15</f>
        <v>0</v>
      </c>
      <c r="AK50" s="8">
        <f>DataTransfer!AB15</f>
        <v>0</v>
      </c>
      <c r="AM50" s="8">
        <f>DataTransfer!AC15</f>
        <v>0</v>
      </c>
      <c r="AO50" s="8">
        <f>DataTransfer!AE15</f>
        <v>0</v>
      </c>
      <c r="AQ50" s="8">
        <f>DataTransfer!AG15</f>
        <v>0</v>
      </c>
      <c r="AS50" s="8">
        <f>DataTransfer!AH15</f>
        <v>0</v>
      </c>
      <c r="AU50" s="8">
        <f>DataTransfer!AI15</f>
        <v>0</v>
      </c>
      <c r="AW50" s="8">
        <f>DataTransfer!AJ15</f>
        <v>0</v>
      </c>
      <c r="AY50" s="8">
        <f>DataTransfer!AK15</f>
        <v>0</v>
      </c>
      <c r="BA50">
        <f>DataTransfer!AL15</f>
        <v>0</v>
      </c>
      <c r="BC50" s="8">
        <f>DataTransfer!AM15</f>
        <v>0</v>
      </c>
      <c r="BE50" s="8">
        <f>DataTransfer!AP15</f>
        <v>0</v>
      </c>
      <c r="BG50" s="8">
        <f>DataTransfer!AQ15</f>
        <v>0</v>
      </c>
      <c r="BI50" s="8">
        <f>DataTransfer!AR15</f>
        <v>0</v>
      </c>
      <c r="BK50" s="8">
        <f>DataTransfer!AS15</f>
        <v>0</v>
      </c>
      <c r="BM50" s="8">
        <f>DataTransfer!AT15</f>
        <v>0</v>
      </c>
      <c r="BO50" s="8">
        <f>DataTransfer!AU15</f>
        <v>0</v>
      </c>
      <c r="BQ50" s="8">
        <f>DataTransfer!AV15</f>
        <v>0</v>
      </c>
      <c r="BS50" s="8">
        <f>DataTransfer!AW15</f>
        <v>0</v>
      </c>
      <c r="BU50" s="8">
        <f>DataTransfer!AX15</f>
        <v>0</v>
      </c>
      <c r="BW50" s="8">
        <f>DataTransfer!AY15</f>
        <v>0</v>
      </c>
      <c r="BY50" s="8">
        <f>DataTransfer!BA15</f>
        <v>0</v>
      </c>
      <c r="CA50" s="8">
        <f>DataTransfer!BB15</f>
        <v>0</v>
      </c>
      <c r="CC50" s="8">
        <f>DataTransfer!BC15</f>
        <v>0</v>
      </c>
      <c r="CE50" s="8">
        <f>DataTransfer!BD15</f>
        <v>0</v>
      </c>
      <c r="CG50" s="8">
        <f>DataTransfer!BE15</f>
        <v>0</v>
      </c>
      <c r="CI50" s="8">
        <f>DataTransfer!BF15</f>
        <v>0</v>
      </c>
      <c r="CK50" s="8">
        <f>DataTransfer!BG15</f>
        <v>0</v>
      </c>
      <c r="CM50" s="8">
        <f>DataTransfer!BH15</f>
        <v>0</v>
      </c>
      <c r="CO50" s="8">
        <f>DataTransfer!BI15</f>
        <v>0</v>
      </c>
      <c r="CQ50" s="8">
        <f>DataTransfer!BJ15</f>
        <v>0</v>
      </c>
      <c r="CS50" s="8">
        <f>DataTransfer!BK15</f>
        <v>0</v>
      </c>
      <c r="CU50" s="8">
        <f>DataTransfer!BL15</f>
        <v>0</v>
      </c>
      <c r="CW50" s="8">
        <f>DataTransfer!BM15</f>
        <v>0</v>
      </c>
      <c r="CY50" s="8">
        <f>DataTransfer!BN15</f>
        <v>0</v>
      </c>
      <c r="DA50" s="8">
        <f>DataTransfer!BO15</f>
        <v>0</v>
      </c>
      <c r="DC50" s="8">
        <f>DataTransfer!BP15</f>
        <v>0</v>
      </c>
      <c r="DE50" s="8">
        <f>DataTransfer!BQ15</f>
        <v>0</v>
      </c>
      <c r="DG50" s="8">
        <f>DataTransfer!BR15</f>
        <v>0</v>
      </c>
      <c r="DI50" s="8">
        <f>DataTransfer!BS15</f>
        <v>0</v>
      </c>
      <c r="DK50" s="8">
        <f>DataTransfer!BT15</f>
        <v>0</v>
      </c>
      <c r="DM50" s="8">
        <f>DataTransfer!BU15</f>
        <v>0</v>
      </c>
      <c r="DO50" s="8">
        <f>DataTransfer!BV15</f>
        <v>0</v>
      </c>
      <c r="DQ50" s="8">
        <f>DataTransfer!BW15</f>
        <v>0</v>
      </c>
      <c r="DS50" s="8">
        <f>DataTransfer!BX15</f>
        <v>0</v>
      </c>
      <c r="DU50" s="8">
        <f>DataTransfer!BY15</f>
        <v>0</v>
      </c>
      <c r="DW50" s="8">
        <f>DataTransfer!BZ15</f>
        <v>0</v>
      </c>
      <c r="DY50" s="8">
        <f>DataTransfer!CA15</f>
        <v>0</v>
      </c>
      <c r="EA50" s="8">
        <f>DataTransfer!CB15</f>
        <v>0</v>
      </c>
      <c r="EC50" s="8">
        <f>DataTransfer!CC15</f>
        <v>0</v>
      </c>
      <c r="EE50" s="8">
        <f>DataTransfer!CD15</f>
        <v>0</v>
      </c>
      <c r="EG50" s="8">
        <f>DataTransfer!CE15</f>
        <v>0</v>
      </c>
      <c r="EI50" s="8">
        <f>DataTransfer!CF15</f>
        <v>0</v>
      </c>
      <c r="EK50" s="8">
        <f>DataTransfer!CG15</f>
        <v>0</v>
      </c>
      <c r="EM50" s="8">
        <f>DataTransfer!CH15</f>
        <v>0</v>
      </c>
      <c r="EO50" s="8">
        <f>DataTransfer!CI15</f>
        <v>0</v>
      </c>
      <c r="EQ50" s="8">
        <f>DataTransfer!CJ15</f>
        <v>0</v>
      </c>
      <c r="ES50" s="8">
        <f>DataTransfer!CK15</f>
        <v>0</v>
      </c>
      <c r="EU50" s="8">
        <f>DataTransfer!CL15</f>
        <v>0</v>
      </c>
      <c r="EW50" s="8">
        <f>DataTransfer!CM15</f>
        <v>0</v>
      </c>
      <c r="EY50" s="8">
        <f>DataTransfer!CN15</f>
        <v>0</v>
      </c>
      <c r="FA50" s="8">
        <f>DataTransfer!CO15</f>
        <v>0</v>
      </c>
      <c r="FC50" s="8">
        <f>DataTransfer!CP15</f>
        <v>0</v>
      </c>
      <c r="FE50" s="8">
        <f>DataTransfer!CQ15</f>
        <v>0</v>
      </c>
      <c r="FG50" s="8">
        <f>DataTransfer!CR15</f>
        <v>0</v>
      </c>
      <c r="FI50" s="8">
        <f>DataTransfer!CS15</f>
        <v>0</v>
      </c>
      <c r="FK50" s="8">
        <f>DataTransfer!CT15</f>
        <v>0</v>
      </c>
      <c r="FM50" s="8">
        <f>DataTransfer!CU15</f>
        <v>0</v>
      </c>
      <c r="FO50" s="8">
        <f>DataTransfer!CV15</f>
        <v>0</v>
      </c>
      <c r="FQ50" s="8">
        <f>DataTransfer!CW15</f>
        <v>0</v>
      </c>
      <c r="FS50" s="8">
        <f>DataTransfer!CX15</f>
        <v>0</v>
      </c>
      <c r="FU50" s="8">
        <f>DataTransfer!CY15</f>
        <v>0</v>
      </c>
      <c r="FW50" s="8">
        <f>DataTransfer!CZ15</f>
        <v>0</v>
      </c>
      <c r="FY50" s="8">
        <f>DataTransfer!DA15</f>
        <v>0</v>
      </c>
      <c r="GA50" s="8">
        <f>DataTransfer!DB15</f>
        <v>0</v>
      </c>
      <c r="GC50" s="8">
        <f>DataTransfer!DC15</f>
        <v>0</v>
      </c>
      <c r="GE50" s="8">
        <f>DataTransfer!DD15</f>
        <v>0</v>
      </c>
      <c r="GG50" s="8">
        <f>DataTransfer!DE15</f>
        <v>0</v>
      </c>
      <c r="GI50" s="8">
        <f>DataTransfer!DF15</f>
        <v>0</v>
      </c>
      <c r="GK50" s="8">
        <f>DataTransfer!DG15</f>
        <v>0</v>
      </c>
      <c r="GM50" s="8">
        <f>DataTransfer!DH15</f>
        <v>0</v>
      </c>
      <c r="GO50" s="8">
        <f>DataTransfer!DI15</f>
        <v>0</v>
      </c>
      <c r="GQ50" s="8">
        <f>DataTransfer!DJ15</f>
        <v>0</v>
      </c>
      <c r="GS50" s="8">
        <f>DataTransfer!DK15</f>
        <v>0</v>
      </c>
      <c r="GU50" s="8">
        <f>DataTransfer!DL15</f>
        <v>0</v>
      </c>
      <c r="GW50" s="8">
        <f>DataTransfer!DM15</f>
        <v>0</v>
      </c>
      <c r="GY50" s="8">
        <f>DataTransfer!DN15</f>
        <v>0</v>
      </c>
      <c r="HA50" s="8">
        <f>DataTransfer!DO15</f>
        <v>0</v>
      </c>
    </row>
    <row r="51" spans="1:213" x14ac:dyDescent="0.25">
      <c r="A51" t="s">
        <v>60</v>
      </c>
    </row>
    <row r="54" spans="1:213" x14ac:dyDescent="0.25">
      <c r="A54" s="7" t="s">
        <v>38</v>
      </c>
      <c r="B54" s="8" t="str">
        <f>C28</f>
        <v/>
      </c>
    </row>
    <row r="55" spans="1:213" x14ac:dyDescent="0.25">
      <c r="A55" s="6"/>
    </row>
    <row r="56" spans="1:213" x14ac:dyDescent="0.25">
      <c r="A56" s="7"/>
    </row>
    <row r="57" spans="1:213" x14ac:dyDescent="0.25">
      <c r="A57" s="6"/>
    </row>
    <row r="58" spans="1:213" x14ac:dyDescent="0.25">
      <c r="A58" s="7"/>
    </row>
    <row r="59" spans="1:213" ht="21" customHeight="1" x14ac:dyDescent="0.35">
      <c r="A59" s="53"/>
      <c r="B59" s="140" t="s">
        <v>61</v>
      </c>
      <c r="C59" s="141"/>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c r="GG59" s="54"/>
      <c r="GH59" s="54"/>
      <c r="GI59" s="54"/>
      <c r="GJ59" s="54"/>
      <c r="GK59" s="54"/>
      <c r="GL59" s="54"/>
      <c r="GM59" s="54"/>
      <c r="GN59" s="54"/>
      <c r="GO59" s="54"/>
      <c r="GP59" s="54"/>
      <c r="GQ59" s="54"/>
      <c r="GR59" s="54"/>
      <c r="GS59" s="54"/>
      <c r="GT59" s="54"/>
      <c r="GU59" s="54"/>
      <c r="GV59" s="54"/>
      <c r="GW59" s="54"/>
      <c r="GX59" s="54"/>
      <c r="GY59" s="54"/>
      <c r="GZ59" s="54"/>
      <c r="HA59" s="54"/>
      <c r="HB59" s="54"/>
      <c r="HC59" s="92" t="s">
        <v>45</v>
      </c>
      <c r="HD59" s="92" t="s">
        <v>62</v>
      </c>
      <c r="HE59" s="55" t="s">
        <v>63</v>
      </c>
    </row>
    <row r="60" spans="1:213" ht="15" customHeight="1" x14ac:dyDescent="0.25">
      <c r="A60" s="142" t="s">
        <v>48</v>
      </c>
      <c r="B60" s="144" t="s">
        <v>64</v>
      </c>
      <c r="C60" s="145"/>
      <c r="D60" s="56">
        <f>IF(OR(D4="Yes",D4="No"),1,0)</f>
        <v>1</v>
      </c>
      <c r="E60" s="57"/>
      <c r="F60" s="56">
        <f>IF(OR(F4="Yes",F4="No"),1,0)</f>
        <v>1</v>
      </c>
      <c r="G60" s="57"/>
      <c r="H60" s="56">
        <f>IF(OR(H4="Yes",H4="No"),1,0)</f>
        <v>1</v>
      </c>
      <c r="I60" s="57"/>
      <c r="J60" s="56">
        <f>IF(OR(J4="Yes",J4="No"),1,0)</f>
        <v>1</v>
      </c>
      <c r="K60" s="57"/>
      <c r="L60" s="56">
        <f>IF(OR(L4="Yes",L4="No"),1,0)</f>
        <v>0</v>
      </c>
      <c r="M60" s="57"/>
      <c r="N60" s="56">
        <f>IF(OR(N4="Yes",N4="No"),1,0)</f>
        <v>0</v>
      </c>
      <c r="O60" s="57"/>
      <c r="P60" s="56">
        <f>IF(OR(P4="Yes",P4="No"),1,0)</f>
        <v>0</v>
      </c>
      <c r="Q60" s="57"/>
      <c r="R60" s="56">
        <f>IF(OR(R4="Yes",R4="No"),1,0)</f>
        <v>0</v>
      </c>
      <c r="S60" s="57"/>
      <c r="T60" s="56">
        <f>IF(OR(T4="Yes",T4="No"),1,0)</f>
        <v>0</v>
      </c>
      <c r="U60" s="57"/>
      <c r="V60" s="56">
        <f>IF(OR(V4="Yes",V4="No"),1,0)</f>
        <v>0</v>
      </c>
      <c r="W60" s="57"/>
      <c r="X60" s="56">
        <f>IF(OR(X4="Yes",X4="No"),1,0)</f>
        <v>0</v>
      </c>
      <c r="Y60" s="57"/>
      <c r="Z60" s="56">
        <f>IF(OR(Z4="Yes",Z4="No"),1,0)</f>
        <v>0</v>
      </c>
      <c r="AA60" s="57"/>
      <c r="AB60" s="56">
        <f>IF(OR(AB4="Yes",AB4="No"),1,0)</f>
        <v>0</v>
      </c>
      <c r="AC60" s="57"/>
      <c r="AD60" s="56">
        <f>IF(OR(AD4="Yes",AD4="No"),1,0)</f>
        <v>0</v>
      </c>
      <c r="AE60" s="57"/>
      <c r="AF60" s="56">
        <f>IF(OR(AF4="Yes",AF4="No"),1,0)</f>
        <v>0</v>
      </c>
      <c r="AG60" s="57"/>
      <c r="AH60" s="56">
        <f>IF(OR(AH4="Yes",AH4="No"),1,0)</f>
        <v>0</v>
      </c>
      <c r="AI60" s="57"/>
      <c r="AJ60" s="56">
        <f>IF(OR(AJ4="Yes",AJ4="No"),1,0)</f>
        <v>0</v>
      </c>
      <c r="AK60" s="57"/>
      <c r="AL60" s="56">
        <f>IF(OR(AL4="Yes",AL4="No"),1,0)</f>
        <v>0</v>
      </c>
      <c r="AM60" s="57"/>
      <c r="AN60" s="56">
        <f>IF(OR(AN4="Yes",AN4="No"),1,0)</f>
        <v>0</v>
      </c>
      <c r="AO60" s="57"/>
      <c r="AP60" s="56">
        <f>IF(OR(AP4="Yes",AP4="No"),1,0)</f>
        <v>0</v>
      </c>
      <c r="AQ60" s="57"/>
      <c r="AR60" s="56">
        <f>IF(OR(AR4="Yes",AR4="No"),1,0)</f>
        <v>0</v>
      </c>
      <c r="AS60" s="57"/>
      <c r="AT60" s="56">
        <f>IF(OR(AT4="Yes",AT4="No"),1,0)</f>
        <v>0</v>
      </c>
      <c r="AU60" s="57"/>
      <c r="AV60" s="56">
        <f>IF(OR(AV4="Yes",AV4="No"),1,0)</f>
        <v>0</v>
      </c>
      <c r="AW60" s="57"/>
      <c r="AX60" s="56">
        <f>IF(OR(AX4="Yes",AX4="No"),1,0)</f>
        <v>0</v>
      </c>
      <c r="AY60" s="57"/>
      <c r="AZ60" s="56">
        <f>IF(OR(AZ4="Yes",AZ4="No"),1,0)</f>
        <v>0</v>
      </c>
      <c r="BA60" s="57"/>
      <c r="BB60" s="56">
        <f>IF(OR(BB4="Yes",BB4="No"),1,0)</f>
        <v>0</v>
      </c>
      <c r="BC60" s="57"/>
      <c r="BD60" s="56">
        <f>IF(OR(BD4="Yes",BD4="No"),1,0)</f>
        <v>0</v>
      </c>
      <c r="BE60" s="57"/>
      <c r="BF60" s="56">
        <f>IF(OR(BF4="Yes",BF4="No"),1,0)</f>
        <v>0</v>
      </c>
      <c r="BG60" s="57"/>
      <c r="BH60" s="56">
        <f>IF(OR(BH4="Yes",BH4="No"),1,0)</f>
        <v>0</v>
      </c>
      <c r="BI60" s="57"/>
      <c r="BJ60" s="56">
        <f>IF(OR(BJ4="Yes",BJ4="No"),1,0)</f>
        <v>0</v>
      </c>
      <c r="BK60" s="57"/>
      <c r="BL60" s="56">
        <f>IF(OR(BL4="Yes",BL4="No"),1,0)</f>
        <v>0</v>
      </c>
      <c r="BM60" s="57"/>
      <c r="BN60" s="56">
        <f>IF(OR(BN4="Yes",BN4="No"),1,0)</f>
        <v>0</v>
      </c>
      <c r="BO60" s="57"/>
      <c r="BP60" s="56">
        <f>IF(OR(BP4="Yes",BP4="No"),1,0)</f>
        <v>0</v>
      </c>
      <c r="BQ60" s="57"/>
      <c r="BR60" s="56">
        <f>IF(OR(BR4="Yes",BR4="No"),1,0)</f>
        <v>0</v>
      </c>
      <c r="BS60" s="57"/>
      <c r="BT60" s="56">
        <f>IF(OR(BT4="Yes",BT4="No"),1,0)</f>
        <v>0</v>
      </c>
      <c r="BU60" s="57"/>
      <c r="BV60" s="56">
        <f>IF(OR(BV4="Yes",BV4="No"),1,0)</f>
        <v>0</v>
      </c>
      <c r="BW60" s="57"/>
      <c r="BX60" s="56">
        <f>IF(OR(BX4="Yes",BX4="No"),1,0)</f>
        <v>0</v>
      </c>
      <c r="BY60" s="57"/>
      <c r="BZ60" s="56">
        <f>IF(OR(BZ4="Yes",BZ4="No"),1,0)</f>
        <v>0</v>
      </c>
      <c r="CA60" s="57"/>
      <c r="CB60" s="56">
        <f>IF(OR(CB4="Yes",CB4="No"),1,0)</f>
        <v>0</v>
      </c>
      <c r="CC60" s="57"/>
      <c r="CD60" s="56">
        <f>IF(OR(CD4="Yes",CD4="No"),1,0)</f>
        <v>0</v>
      </c>
      <c r="CE60" s="57"/>
      <c r="CF60" s="56">
        <f>IF(OR(CF4="Yes",CF4="No"),1,0)</f>
        <v>0</v>
      </c>
      <c r="CG60" s="57"/>
      <c r="CH60" s="56">
        <f>IF(OR(CH4="Yes",CH4="No"),1,0)</f>
        <v>0</v>
      </c>
      <c r="CI60" s="57"/>
      <c r="CJ60" s="56">
        <f>IF(OR(CJ4="Yes",CJ4="No"),1,0)</f>
        <v>0</v>
      </c>
      <c r="CK60" s="57"/>
      <c r="CL60" s="56">
        <f>IF(OR(CL4="Yes",CL4="No"),1,0)</f>
        <v>0</v>
      </c>
      <c r="CM60" s="57"/>
      <c r="CN60" s="56">
        <f>IF(OR(CN4="Yes",CN4="No"),1,0)</f>
        <v>0</v>
      </c>
      <c r="CO60" s="57"/>
      <c r="CP60" s="56">
        <f>IF(OR(CP4="Yes",CP4="No"),1,0)</f>
        <v>0</v>
      </c>
      <c r="CQ60" s="57"/>
      <c r="CR60" s="56">
        <f>IF(OR(CR4="Yes",CR4="No"),1,0)</f>
        <v>0</v>
      </c>
      <c r="CS60" s="57"/>
      <c r="CT60" s="56">
        <f>IF(OR(CT4="Yes",CT4="No"),1,0)</f>
        <v>0</v>
      </c>
      <c r="CU60" s="57"/>
      <c r="CV60" s="56">
        <f>IF(OR(CV4="Yes",CV4="No"),1,0)</f>
        <v>0</v>
      </c>
      <c r="CW60" s="57"/>
      <c r="CX60" s="56">
        <f>IF(OR(CX4="Yes",CX4="No"),1,0)</f>
        <v>0</v>
      </c>
      <c r="CY60" s="57"/>
      <c r="CZ60" s="56">
        <f>IF(OR(CZ4="Yes",CZ4="No"),1,0)</f>
        <v>0</v>
      </c>
      <c r="DA60" s="57"/>
      <c r="DB60" s="56">
        <f>IF(OR(DB4="Yes",DB4="No"),1,0)</f>
        <v>0</v>
      </c>
      <c r="DC60" s="57"/>
      <c r="DD60" s="56">
        <f>IF(OR(DD4="Yes",DD4="No"),1,0)</f>
        <v>0</v>
      </c>
      <c r="DE60" s="57"/>
      <c r="DF60" s="56">
        <f>IF(OR(DF4="Yes",DF4="No"),1,0)</f>
        <v>0</v>
      </c>
      <c r="DG60" s="57"/>
      <c r="DH60" s="56">
        <f>IF(OR(DH4="Yes",DH4="No"),1,0)</f>
        <v>0</v>
      </c>
      <c r="DI60" s="57"/>
      <c r="DJ60" s="56">
        <f>IF(OR(DJ4="Yes",DJ4="No"),1,0)</f>
        <v>0</v>
      </c>
      <c r="DK60" s="57"/>
      <c r="DL60" s="56">
        <f>IF(OR(DL4="Yes",DL4="No"),1,0)</f>
        <v>0</v>
      </c>
      <c r="DM60" s="57"/>
      <c r="DN60" s="56">
        <f>IF(OR(DN4="Yes",DN4="No"),1,0)</f>
        <v>0</v>
      </c>
      <c r="DO60" s="57"/>
      <c r="DP60" s="56">
        <f>IF(OR(DP4="Yes",DP4="No"),1,0)</f>
        <v>0</v>
      </c>
      <c r="DQ60" s="57"/>
      <c r="DR60" s="56">
        <f>IF(OR(DR4="Yes",DR4="No"),1,0)</f>
        <v>0</v>
      </c>
      <c r="DS60" s="57"/>
      <c r="DT60" s="56">
        <f>IF(OR(DT4="Yes",DT4="No"),1,0)</f>
        <v>0</v>
      </c>
      <c r="DU60" s="57"/>
      <c r="DV60" s="56">
        <f>IF(OR(DV4="Yes",DV4="No"),1,0)</f>
        <v>0</v>
      </c>
      <c r="DW60" s="57"/>
      <c r="DX60" s="56">
        <f>IF(OR(DX4="Yes",DX4="No"),1,0)</f>
        <v>0</v>
      </c>
      <c r="DY60" s="57"/>
      <c r="DZ60" s="56">
        <f>IF(OR(DZ4="Yes",DZ4="No"),1,0)</f>
        <v>0</v>
      </c>
      <c r="EA60" s="57"/>
      <c r="EB60" s="56">
        <f>IF(OR(EB4="Yes",EB4="No"),1,0)</f>
        <v>0</v>
      </c>
      <c r="EC60" s="57"/>
      <c r="ED60" s="56">
        <f>IF(OR(ED4="Yes",ED4="No"),1,0)</f>
        <v>0</v>
      </c>
      <c r="EE60" s="57"/>
      <c r="EF60" s="56">
        <f>IF(OR(EF4="Yes",EF4="No"),1,0)</f>
        <v>0</v>
      </c>
      <c r="EG60" s="57"/>
      <c r="EH60" s="56">
        <f>IF(OR(EH4="Yes",EH4="No"),1,0)</f>
        <v>0</v>
      </c>
      <c r="EI60" s="57"/>
      <c r="EJ60" s="56">
        <f>IF(OR(EJ4="Yes",EJ4="No"),1,0)</f>
        <v>0</v>
      </c>
      <c r="EK60" s="57"/>
      <c r="EL60" s="56">
        <f>IF(OR(EL4="Yes",EL4="No"),1,0)</f>
        <v>0</v>
      </c>
      <c r="EM60" s="57"/>
      <c r="EN60" s="56">
        <f>IF(OR(EN4="Yes",EN4="No"),1,0)</f>
        <v>0</v>
      </c>
      <c r="EO60" s="57"/>
      <c r="EP60" s="56">
        <f>IF(OR(EP4="Yes",EP4="No"),1,0)</f>
        <v>0</v>
      </c>
      <c r="EQ60" s="57"/>
      <c r="ER60" s="56">
        <f>IF(OR(ER4="Yes",ER4="No"),1,0)</f>
        <v>0</v>
      </c>
      <c r="ES60" s="57"/>
      <c r="ET60" s="56">
        <f>IF(OR(ET4="Yes",ET4="No"),1,0)</f>
        <v>0</v>
      </c>
      <c r="EU60" s="57"/>
      <c r="EV60" s="56">
        <f>IF(OR(EV4="Yes",EV4="No"),1,0)</f>
        <v>0</v>
      </c>
      <c r="EW60" s="57"/>
      <c r="EX60" s="56">
        <f>IF(OR(EX4="Yes",EX4="No"),1,0)</f>
        <v>0</v>
      </c>
      <c r="EY60" s="57"/>
      <c r="EZ60" s="56">
        <f>IF(OR(EZ4="Yes",EZ4="No"),1,0)</f>
        <v>0</v>
      </c>
      <c r="FA60" s="57"/>
      <c r="FB60" s="56">
        <f>IF(OR(FB4="Yes",FB4="No"),1,0)</f>
        <v>0</v>
      </c>
      <c r="FC60" s="57"/>
      <c r="FD60" s="56">
        <f>IF(OR(FD4="Yes",FD4="No"),1,0)</f>
        <v>0</v>
      </c>
      <c r="FE60" s="57"/>
      <c r="FF60" s="56">
        <f>IF(OR(FF4="Yes",FF4="No"),1,0)</f>
        <v>0</v>
      </c>
      <c r="FG60" s="57"/>
      <c r="FH60" s="56">
        <f>IF(OR(FH4="Yes",FH4="No"),1,0)</f>
        <v>0</v>
      </c>
      <c r="FI60" s="57"/>
      <c r="FJ60" s="56">
        <f>IF(OR(FJ4="Yes",FJ4="No"),1,0)</f>
        <v>0</v>
      </c>
      <c r="FK60" s="57"/>
      <c r="FL60" s="56">
        <f>IF(OR(FL4="Yes",FL4="No"),1,0)</f>
        <v>0</v>
      </c>
      <c r="FM60" s="57"/>
      <c r="FN60" s="56">
        <f>IF(OR(FN4="Yes",FN4="No"),1,0)</f>
        <v>0</v>
      </c>
      <c r="FO60" s="57"/>
      <c r="FP60" s="56">
        <f>IF(OR(FP4="Yes",FP4="No"),1,0)</f>
        <v>0</v>
      </c>
      <c r="FQ60" s="57"/>
      <c r="FR60" s="56">
        <f>IF(OR(FR4="Yes",FR4="No"),1,0)</f>
        <v>0</v>
      </c>
      <c r="FS60" s="57"/>
      <c r="FT60" s="56">
        <f>IF(OR(FT4="Yes",FT4="No"),1,0)</f>
        <v>0</v>
      </c>
      <c r="FU60" s="57"/>
      <c r="FV60" s="56">
        <f>IF(OR(FV4="Yes",FV4="No"),1,0)</f>
        <v>0</v>
      </c>
      <c r="FW60" s="57"/>
      <c r="FX60" s="56">
        <f>IF(OR(FX4="Yes",FX4="No"),1,0)</f>
        <v>0</v>
      </c>
      <c r="FY60" s="57"/>
      <c r="FZ60" s="56">
        <f>IF(OR(FZ4="Yes",FZ4="No"),1,0)</f>
        <v>0</v>
      </c>
      <c r="GA60" s="57"/>
      <c r="GB60" s="56">
        <f>IF(OR(GB4="Yes",GB4="No"),1,0)</f>
        <v>0</v>
      </c>
      <c r="GC60" s="57"/>
      <c r="GD60" s="56">
        <f>IF(OR(GD4="Yes",GD4="No"),1,0)</f>
        <v>0</v>
      </c>
      <c r="GE60" s="57"/>
      <c r="GF60" s="56">
        <f>IF(OR(GF4="Yes",GF4="No"),1,0)</f>
        <v>0</v>
      </c>
      <c r="GG60" s="57"/>
      <c r="GH60" s="56">
        <f>IF(OR(GH4="Yes",GH4="No"),1,0)</f>
        <v>0</v>
      </c>
      <c r="GI60" s="57"/>
      <c r="GJ60" s="56">
        <f>IF(OR(GJ4="Yes",GJ4="No"),1,0)</f>
        <v>0</v>
      </c>
      <c r="GK60" s="57"/>
      <c r="GL60" s="56">
        <f>IF(OR(GL4="Yes",GL4="No"),1,0)</f>
        <v>0</v>
      </c>
      <c r="GM60" s="57"/>
      <c r="GN60" s="56">
        <f>IF(OR(GN4="Yes",GN4="No"),1,0)</f>
        <v>0</v>
      </c>
      <c r="GO60" s="57"/>
      <c r="GP60" s="56">
        <f>IF(OR(GP4="Yes",GP4="No"),1,0)</f>
        <v>0</v>
      </c>
      <c r="GQ60" s="57"/>
      <c r="GR60" s="56">
        <f>IF(OR(GR4="Yes",GR4="No"),1,0)</f>
        <v>0</v>
      </c>
      <c r="GS60" s="57"/>
      <c r="GT60" s="56">
        <f>IF(OR(GT4="Yes",GT4="No"),1,0)</f>
        <v>0</v>
      </c>
      <c r="GU60" s="57"/>
      <c r="GV60" s="56">
        <f>IF(OR(GV4="Yes",GV4="No"),1,0)</f>
        <v>0</v>
      </c>
      <c r="GW60" s="57"/>
      <c r="GX60" s="56">
        <f>IF(OR(GX4="Yes",GX4="No"),1,0)</f>
        <v>0</v>
      </c>
      <c r="GY60" s="57"/>
      <c r="GZ60" s="56">
        <f>IF(OR(GZ4="Yes",GZ4="No"),1,0)</f>
        <v>0</v>
      </c>
      <c r="HA60" s="57"/>
      <c r="HB60" s="56">
        <f>IF(OR(HB4="Yes",HB4="No"),1,0)</f>
        <v>0</v>
      </c>
      <c r="HC60" s="56">
        <f>SUM(D60:HB60)</f>
        <v>4</v>
      </c>
      <c r="HD60" s="56"/>
      <c r="HE60" s="58"/>
    </row>
    <row r="61" spans="1:213" ht="15" customHeight="1" thickBot="1" x14ac:dyDescent="0.3">
      <c r="A61" s="143"/>
      <c r="B61" s="146" t="s">
        <v>65</v>
      </c>
      <c r="C61" s="147"/>
      <c r="D61" s="59">
        <f>IF(D4="No",1,0)</f>
        <v>0</v>
      </c>
      <c r="E61" s="59"/>
      <c r="F61" s="59">
        <f>IF(F4="No",1,0)</f>
        <v>1</v>
      </c>
      <c r="G61" s="59"/>
      <c r="H61" s="59">
        <f>IF(H4="No",1,0)</f>
        <v>0</v>
      </c>
      <c r="I61" s="59"/>
      <c r="J61" s="59">
        <f>IF(J4="No",1,0)</f>
        <v>0</v>
      </c>
      <c r="K61" s="59"/>
      <c r="L61" s="59">
        <f>IF(L4="No",1,0)</f>
        <v>0</v>
      </c>
      <c r="M61" s="59"/>
      <c r="N61" s="59">
        <f>IF(N4="No",1,0)</f>
        <v>0</v>
      </c>
      <c r="O61" s="59"/>
      <c r="P61" s="59">
        <f>IF(P4="No",1,0)</f>
        <v>0</v>
      </c>
      <c r="Q61" s="59"/>
      <c r="R61" s="59">
        <f>IF(R4="No",1,0)</f>
        <v>0</v>
      </c>
      <c r="S61" s="59"/>
      <c r="T61" s="59">
        <f>IF(T4="No",1,0)</f>
        <v>0</v>
      </c>
      <c r="U61" s="59"/>
      <c r="V61" s="59">
        <f>IF(V4="No",1,0)</f>
        <v>0</v>
      </c>
      <c r="W61" s="59"/>
      <c r="X61" s="59">
        <f>IF(X4="No",1,0)</f>
        <v>0</v>
      </c>
      <c r="Y61" s="59"/>
      <c r="Z61" s="59">
        <f>IF(Z4="No",1,0)</f>
        <v>0</v>
      </c>
      <c r="AA61" s="59"/>
      <c r="AB61" s="59">
        <f>IF(AB4="No",1,0)</f>
        <v>0</v>
      </c>
      <c r="AC61" s="59"/>
      <c r="AD61" s="59">
        <f>IF(AD4="No",1,0)</f>
        <v>0</v>
      </c>
      <c r="AE61" s="59"/>
      <c r="AF61" s="59">
        <f>IF(AF4="No",1,0)</f>
        <v>0</v>
      </c>
      <c r="AG61" s="59"/>
      <c r="AH61" s="59">
        <f>IF(AH4="No",1,0)</f>
        <v>0</v>
      </c>
      <c r="AI61" s="59"/>
      <c r="AJ61" s="59">
        <f>IF(AJ4="No",1,0)</f>
        <v>0</v>
      </c>
      <c r="AK61" s="59"/>
      <c r="AL61" s="59">
        <f>IF(AL4="No",1,0)</f>
        <v>0</v>
      </c>
      <c r="AM61" s="59"/>
      <c r="AN61" s="59">
        <f>IF(AN4="No",1,0)</f>
        <v>0</v>
      </c>
      <c r="AO61" s="59"/>
      <c r="AP61" s="59">
        <f>IF(AP4="No",1,0)</f>
        <v>0</v>
      </c>
      <c r="AQ61" s="59"/>
      <c r="AR61" s="59">
        <f>IF(AR4="No",1,0)</f>
        <v>0</v>
      </c>
      <c r="AS61" s="59"/>
      <c r="AT61" s="59">
        <f>IF(AT4="No",1,0)</f>
        <v>0</v>
      </c>
      <c r="AU61" s="59"/>
      <c r="AV61" s="59">
        <f>IF(AV4="No",1,0)</f>
        <v>0</v>
      </c>
      <c r="AW61" s="59"/>
      <c r="AX61" s="59">
        <f>IF(AX4="No",1,0)</f>
        <v>0</v>
      </c>
      <c r="AY61" s="59"/>
      <c r="AZ61" s="59">
        <f>IF(AZ4="No",1,0)</f>
        <v>0</v>
      </c>
      <c r="BA61" s="59"/>
      <c r="BB61" s="59">
        <f>IF(BB4="No",1,0)</f>
        <v>0</v>
      </c>
      <c r="BC61" s="59"/>
      <c r="BD61" s="59">
        <f>IF(BD4="No",1,0)</f>
        <v>0</v>
      </c>
      <c r="BE61" s="59"/>
      <c r="BF61" s="59">
        <f>IF(BF4="No",1,0)</f>
        <v>0</v>
      </c>
      <c r="BG61" s="59"/>
      <c r="BH61" s="59">
        <f>IF(BH4="No",1,0)</f>
        <v>0</v>
      </c>
      <c r="BI61" s="59"/>
      <c r="BJ61" s="59">
        <f>IF(BJ4="No",1,0)</f>
        <v>0</v>
      </c>
      <c r="BK61" s="59"/>
      <c r="BL61" s="59">
        <f>IF(BL4="No",1,0)</f>
        <v>0</v>
      </c>
      <c r="BM61" s="59"/>
      <c r="BN61" s="59">
        <f>IF(BN4="No",1,0)</f>
        <v>0</v>
      </c>
      <c r="BO61" s="59"/>
      <c r="BP61" s="59">
        <f>IF(BP4="No",1,0)</f>
        <v>0</v>
      </c>
      <c r="BQ61" s="59"/>
      <c r="BR61" s="59">
        <f>IF(BR4="No",1,0)</f>
        <v>0</v>
      </c>
      <c r="BS61" s="59"/>
      <c r="BT61" s="59">
        <f>IF(BT4="No",1,0)</f>
        <v>0</v>
      </c>
      <c r="BU61" s="59"/>
      <c r="BV61" s="59">
        <f>IF(BV4="No",1,0)</f>
        <v>0</v>
      </c>
      <c r="BW61" s="59"/>
      <c r="BX61" s="59">
        <f>IF(BX4="No",1,0)</f>
        <v>0</v>
      </c>
      <c r="BY61" s="59"/>
      <c r="BZ61" s="59">
        <f>IF(BZ4="No",1,0)</f>
        <v>0</v>
      </c>
      <c r="CA61" s="59"/>
      <c r="CB61" s="59">
        <f>IF(CB4="No",1,0)</f>
        <v>0</v>
      </c>
      <c r="CC61" s="59"/>
      <c r="CD61" s="59">
        <f>IF(CD4="No",1,0)</f>
        <v>0</v>
      </c>
      <c r="CE61" s="59"/>
      <c r="CF61" s="59">
        <f>IF(CF4="No",1,0)</f>
        <v>0</v>
      </c>
      <c r="CG61" s="59"/>
      <c r="CH61" s="59">
        <f>IF(CH4="No",1,0)</f>
        <v>0</v>
      </c>
      <c r="CI61" s="59"/>
      <c r="CJ61" s="59">
        <f>IF(CJ4="No",1,0)</f>
        <v>0</v>
      </c>
      <c r="CK61" s="59"/>
      <c r="CL61" s="59">
        <f>IF(CL4="No",1,0)</f>
        <v>0</v>
      </c>
      <c r="CM61" s="59"/>
      <c r="CN61" s="59">
        <f>IF(CN4="No",1,0)</f>
        <v>0</v>
      </c>
      <c r="CO61" s="59"/>
      <c r="CP61" s="59">
        <f>IF(CP4="No",1,0)</f>
        <v>0</v>
      </c>
      <c r="CQ61" s="59"/>
      <c r="CR61" s="59">
        <f>IF(CR4="No",1,0)</f>
        <v>0</v>
      </c>
      <c r="CS61" s="59"/>
      <c r="CT61" s="59">
        <f>IF(CT4="No",1,0)</f>
        <v>0</v>
      </c>
      <c r="CU61" s="59"/>
      <c r="CV61" s="59">
        <f>IF(CV4="No",1,0)</f>
        <v>0</v>
      </c>
      <c r="CW61" s="59"/>
      <c r="CX61" s="59">
        <f>IF(CX4="No",1,0)</f>
        <v>0</v>
      </c>
      <c r="CY61" s="59"/>
      <c r="CZ61" s="59">
        <f>IF(CZ4="No",1,0)</f>
        <v>0</v>
      </c>
      <c r="DA61" s="59"/>
      <c r="DB61" s="59">
        <f>IF(DB4="No",1,0)</f>
        <v>0</v>
      </c>
      <c r="DC61" s="59"/>
      <c r="DD61" s="59">
        <f>IF(DD4="No",1,0)</f>
        <v>0</v>
      </c>
      <c r="DE61" s="59"/>
      <c r="DF61" s="59">
        <f>IF(DF4="No",1,0)</f>
        <v>0</v>
      </c>
      <c r="DG61" s="59"/>
      <c r="DH61" s="59">
        <f>IF(DH4="No",1,0)</f>
        <v>0</v>
      </c>
      <c r="DI61" s="59"/>
      <c r="DJ61" s="59">
        <f>IF(DJ4="No",1,0)</f>
        <v>0</v>
      </c>
      <c r="DK61" s="59"/>
      <c r="DL61" s="59">
        <f>IF(DL4="No",1,0)</f>
        <v>0</v>
      </c>
      <c r="DM61" s="59"/>
      <c r="DN61" s="59">
        <f>IF(DN4="No",1,0)</f>
        <v>0</v>
      </c>
      <c r="DO61" s="59"/>
      <c r="DP61" s="59">
        <f>IF(DP4="No",1,0)</f>
        <v>0</v>
      </c>
      <c r="DQ61" s="59"/>
      <c r="DR61" s="59">
        <f>IF(DR4="No",1,0)</f>
        <v>0</v>
      </c>
      <c r="DS61" s="59"/>
      <c r="DT61" s="59">
        <f>IF(DT4="No",1,0)</f>
        <v>0</v>
      </c>
      <c r="DU61" s="59"/>
      <c r="DV61" s="59">
        <f>IF(DV4="No",1,0)</f>
        <v>0</v>
      </c>
      <c r="DW61" s="59"/>
      <c r="DX61" s="59">
        <f>IF(DX4="No",1,0)</f>
        <v>0</v>
      </c>
      <c r="DY61" s="59"/>
      <c r="DZ61" s="59">
        <f>IF(DZ4="No",1,0)</f>
        <v>0</v>
      </c>
      <c r="EA61" s="59"/>
      <c r="EB61" s="59">
        <f>IF(EB4="No",1,0)</f>
        <v>0</v>
      </c>
      <c r="EC61" s="59"/>
      <c r="ED61" s="59">
        <f>IF(ED4="No",1,0)</f>
        <v>0</v>
      </c>
      <c r="EE61" s="59"/>
      <c r="EF61" s="59">
        <f>IF(EF4="No",1,0)</f>
        <v>0</v>
      </c>
      <c r="EG61" s="59"/>
      <c r="EH61" s="59">
        <f>IF(EH4="No",1,0)</f>
        <v>0</v>
      </c>
      <c r="EI61" s="59"/>
      <c r="EJ61" s="59">
        <f>IF(EJ4="No",1,0)</f>
        <v>0</v>
      </c>
      <c r="EK61" s="59"/>
      <c r="EL61" s="59">
        <f>IF(EL4="No",1,0)</f>
        <v>0</v>
      </c>
      <c r="EM61" s="59"/>
      <c r="EN61" s="59">
        <f>IF(EN4="No",1,0)</f>
        <v>0</v>
      </c>
      <c r="EO61" s="59"/>
      <c r="EP61" s="59">
        <f>IF(EP4="No",1,0)</f>
        <v>0</v>
      </c>
      <c r="EQ61" s="59"/>
      <c r="ER61" s="59">
        <f>IF(ER4="No",1,0)</f>
        <v>0</v>
      </c>
      <c r="ES61" s="59"/>
      <c r="ET61" s="59">
        <f>IF(ET4="No",1,0)</f>
        <v>0</v>
      </c>
      <c r="EU61" s="59"/>
      <c r="EV61" s="59">
        <f>IF(EV4="No",1,0)</f>
        <v>0</v>
      </c>
      <c r="EW61" s="59"/>
      <c r="EX61" s="59">
        <f>IF(EX4="No",1,0)</f>
        <v>0</v>
      </c>
      <c r="EY61" s="59"/>
      <c r="EZ61" s="59">
        <f>IF(EZ4="No",1,0)</f>
        <v>0</v>
      </c>
      <c r="FA61" s="59"/>
      <c r="FB61" s="59">
        <f>IF(FB4="No",1,0)</f>
        <v>0</v>
      </c>
      <c r="FC61" s="59"/>
      <c r="FD61" s="59">
        <f>IF(FD4="No",1,0)</f>
        <v>0</v>
      </c>
      <c r="FE61" s="59"/>
      <c r="FF61" s="59">
        <f>IF(FF4="No",1,0)</f>
        <v>0</v>
      </c>
      <c r="FG61" s="59"/>
      <c r="FH61" s="59">
        <f>IF(FH4="No",1,0)</f>
        <v>0</v>
      </c>
      <c r="FI61" s="59"/>
      <c r="FJ61" s="59">
        <f>IF(FJ4="No",1,0)</f>
        <v>0</v>
      </c>
      <c r="FK61" s="59"/>
      <c r="FL61" s="59">
        <f>IF(FL4="No",1,0)</f>
        <v>0</v>
      </c>
      <c r="FM61" s="59"/>
      <c r="FN61" s="59">
        <f>IF(FN4="No",1,0)</f>
        <v>0</v>
      </c>
      <c r="FO61" s="59"/>
      <c r="FP61" s="59">
        <f>IF(FP4="No",1,0)</f>
        <v>0</v>
      </c>
      <c r="FQ61" s="59"/>
      <c r="FR61" s="59">
        <f>IF(FR4="No",1,0)</f>
        <v>0</v>
      </c>
      <c r="FS61" s="59"/>
      <c r="FT61" s="59">
        <f>IF(FT4="No",1,0)</f>
        <v>0</v>
      </c>
      <c r="FU61" s="59"/>
      <c r="FV61" s="59">
        <f>IF(FV4="No",1,0)</f>
        <v>0</v>
      </c>
      <c r="FW61" s="59"/>
      <c r="FX61" s="59">
        <f>IF(FX4="No",1,0)</f>
        <v>0</v>
      </c>
      <c r="FY61" s="59"/>
      <c r="FZ61" s="59">
        <f>IF(FZ4="No",1,0)</f>
        <v>0</v>
      </c>
      <c r="GA61" s="59"/>
      <c r="GB61" s="59">
        <f>IF(GB4="No",1,0)</f>
        <v>0</v>
      </c>
      <c r="GC61" s="59"/>
      <c r="GD61" s="59">
        <f>IF(GD4="No",1,0)</f>
        <v>0</v>
      </c>
      <c r="GE61" s="59"/>
      <c r="GF61" s="59">
        <f>IF(GF4="No",1,0)</f>
        <v>0</v>
      </c>
      <c r="GG61" s="59"/>
      <c r="GH61" s="59">
        <f>IF(GH4="No",1,0)</f>
        <v>0</v>
      </c>
      <c r="GI61" s="59"/>
      <c r="GJ61" s="59">
        <f>IF(GJ4="No",1,0)</f>
        <v>0</v>
      </c>
      <c r="GK61" s="59"/>
      <c r="GL61" s="59">
        <f>IF(GL4="No",1,0)</f>
        <v>0</v>
      </c>
      <c r="GM61" s="59"/>
      <c r="GN61" s="59">
        <f>IF(GN4="No",1,0)</f>
        <v>0</v>
      </c>
      <c r="GO61" s="59"/>
      <c r="GP61" s="59">
        <f>IF(GP4="No",1,0)</f>
        <v>0</v>
      </c>
      <c r="GQ61" s="59"/>
      <c r="GR61" s="59">
        <f>IF(GR4="No",1,0)</f>
        <v>0</v>
      </c>
      <c r="GS61" s="59"/>
      <c r="GT61" s="59">
        <f>IF(GT4="No",1,0)</f>
        <v>0</v>
      </c>
      <c r="GU61" s="59"/>
      <c r="GV61" s="59">
        <f>IF(GV4="No",1,0)</f>
        <v>0</v>
      </c>
      <c r="GW61" s="59"/>
      <c r="GX61" s="59">
        <f>IF(GX4="No",1,0)</f>
        <v>0</v>
      </c>
      <c r="GY61" s="59"/>
      <c r="GZ61" s="59">
        <f>IF(GZ4="No",1,0)</f>
        <v>0</v>
      </c>
      <c r="HA61" s="59"/>
      <c r="HB61" s="59">
        <f>IF(HB4="No",1,0)</f>
        <v>0</v>
      </c>
      <c r="HC61" s="56"/>
      <c r="HD61" s="56">
        <f>SUM(D61:HB61)</f>
        <v>1</v>
      </c>
      <c r="HE61" s="60" t="e">
        <f>1-(AB61/AA60)</f>
        <v>#DIV/0!</v>
      </c>
    </row>
    <row r="62" spans="1:213" ht="15" customHeight="1" x14ac:dyDescent="0.25">
      <c r="A62" s="160" t="s">
        <v>66</v>
      </c>
      <c r="B62" s="156" t="s">
        <v>64</v>
      </c>
      <c r="C62" s="157"/>
      <c r="D62" s="61">
        <f>IF(OR(D9="Yes",D9="No"),1,0)</f>
        <v>1</v>
      </c>
      <c r="E62" s="61"/>
      <c r="F62" s="61">
        <f>IF(OR(F9="Yes",F9="No"),1,0)</f>
        <v>1</v>
      </c>
      <c r="G62" s="61"/>
      <c r="H62" s="61">
        <f>IF(OR(H9="Yes",H9="No"),1,0)</f>
        <v>1</v>
      </c>
      <c r="I62" s="61"/>
      <c r="J62" s="61">
        <f>IF(OR(J9="Yes",J9="No"),1,0)</f>
        <v>1</v>
      </c>
      <c r="K62" s="61"/>
      <c r="L62" s="61">
        <f>IF(OR(L9="Yes",L9="No"),1,0)</f>
        <v>0</v>
      </c>
      <c r="M62" s="61"/>
      <c r="N62" s="61">
        <f>IF(OR(N9="Yes",N9="No"),1,0)</f>
        <v>0</v>
      </c>
      <c r="O62" s="61"/>
      <c r="P62" s="61">
        <f>IF(OR(P9="Yes",P9="No"),1,0)</f>
        <v>0</v>
      </c>
      <c r="Q62" s="61"/>
      <c r="R62" s="61">
        <f>IF(OR(R9="Yes",R9="No"),1,0)</f>
        <v>0</v>
      </c>
      <c r="S62" s="61"/>
      <c r="T62" s="61">
        <f>IF(OR(T9="Yes",T9="No"),1,0)</f>
        <v>0</v>
      </c>
      <c r="U62" s="61"/>
      <c r="V62" s="61">
        <f>IF(OR(V9="Yes",V9="No"),1,0)</f>
        <v>0</v>
      </c>
      <c r="W62" s="61"/>
      <c r="X62" s="61">
        <f>IF(OR(X9="Yes",X9="No"),1,0)</f>
        <v>0</v>
      </c>
      <c r="Y62" s="61"/>
      <c r="Z62" s="61">
        <f>IF(OR(Z9="Yes",Z9="No"),1,0)</f>
        <v>0</v>
      </c>
      <c r="AA62" s="61"/>
      <c r="AB62" s="61">
        <f>IF(OR(AB9="Yes",AB9="No"),1,0)</f>
        <v>0</v>
      </c>
      <c r="AC62" s="61"/>
      <c r="AD62" s="61">
        <f>IF(OR(AD9="Yes",AD9="No"),1,0)</f>
        <v>0</v>
      </c>
      <c r="AE62" s="61"/>
      <c r="AF62" s="61">
        <f>IF(OR(AF9="Yes",AF9="No"),1,0)</f>
        <v>0</v>
      </c>
      <c r="AG62" s="61"/>
      <c r="AH62" s="61">
        <f>IF(OR(AH9="Yes",AH9="No"),1,0)</f>
        <v>0</v>
      </c>
      <c r="AI62" s="61"/>
      <c r="AJ62" s="61">
        <f>IF(OR(AJ9="Yes",AJ9="No"),1,0)</f>
        <v>0</v>
      </c>
      <c r="AK62" s="61"/>
      <c r="AL62" s="61">
        <f>IF(OR(AL9="Yes",AL9="No"),1,0)</f>
        <v>0</v>
      </c>
      <c r="AM62" s="61"/>
      <c r="AN62" s="61">
        <f>IF(OR(AN9="Yes",AN9="No"),1,0)</f>
        <v>0</v>
      </c>
      <c r="AO62" s="61"/>
      <c r="AP62" s="61">
        <f>IF(OR(AP9="Yes",AP9="No"),1,0)</f>
        <v>0</v>
      </c>
      <c r="AQ62" s="61"/>
      <c r="AR62" s="61">
        <f>IF(OR(AR9="Yes",AR9="No"),1,0)</f>
        <v>0</v>
      </c>
      <c r="AS62" s="61"/>
      <c r="AT62" s="61">
        <f>IF(OR(AT9="Yes",AT9="No"),1,0)</f>
        <v>0</v>
      </c>
      <c r="AU62" s="61"/>
      <c r="AV62" s="61">
        <f>IF(OR(AV9="Yes",AV9="No"),1,0)</f>
        <v>0</v>
      </c>
      <c r="AW62" s="61"/>
      <c r="AX62" s="61">
        <f>IF(OR(AX9="Yes",AX9="No"),1,0)</f>
        <v>0</v>
      </c>
      <c r="AY62" s="61"/>
      <c r="AZ62" s="61">
        <f>IF(OR(AZ9="Yes",AZ9="No"),1,0)</f>
        <v>0</v>
      </c>
      <c r="BA62" s="61"/>
      <c r="BB62" s="61">
        <f>IF(OR(BB9="Yes",BB9="No"),1,0)</f>
        <v>0</v>
      </c>
      <c r="BC62" s="61"/>
      <c r="BD62" s="61">
        <f>IF(OR(BD9="Yes",BD9="No"),1,0)</f>
        <v>0</v>
      </c>
      <c r="BE62" s="61"/>
      <c r="BF62" s="61">
        <f>IF(OR(BF9="Yes",BF9="No"),1,0)</f>
        <v>0</v>
      </c>
      <c r="BG62" s="61"/>
      <c r="BH62" s="61">
        <f>IF(OR(BH9="Yes",BH9="No"),1,0)</f>
        <v>0</v>
      </c>
      <c r="BI62" s="61"/>
      <c r="BJ62" s="61">
        <f>IF(OR(BJ9="Yes",BJ9="No"),1,0)</f>
        <v>0</v>
      </c>
      <c r="BK62" s="61"/>
      <c r="BL62" s="61">
        <f>IF(OR(BL9="Yes",BL9="No"),1,0)</f>
        <v>0</v>
      </c>
      <c r="BM62" s="61"/>
      <c r="BN62" s="61">
        <f>IF(OR(BN9="Yes",BN9="No"),1,0)</f>
        <v>0</v>
      </c>
      <c r="BO62" s="61"/>
      <c r="BP62" s="61">
        <f>IF(OR(BP9="Yes",BP9="No"),1,0)</f>
        <v>0</v>
      </c>
      <c r="BQ62" s="61"/>
      <c r="BR62" s="61">
        <f>IF(OR(BR9="Yes",BR9="No"),1,0)</f>
        <v>0</v>
      </c>
      <c r="BS62" s="61"/>
      <c r="BT62" s="61">
        <f>IF(OR(BT9="Yes",BT9="No"),1,0)</f>
        <v>0</v>
      </c>
      <c r="BU62" s="61"/>
      <c r="BV62" s="61">
        <f>IF(OR(BV9="Yes",BV9="No"),1,0)</f>
        <v>0</v>
      </c>
      <c r="BW62" s="61"/>
      <c r="BX62" s="61">
        <f>IF(OR(BX9="Yes",BX9="No"),1,0)</f>
        <v>0</v>
      </c>
      <c r="BY62" s="61"/>
      <c r="BZ62" s="61">
        <f>IF(OR(BZ9="Yes",BZ9="No"),1,0)</f>
        <v>0</v>
      </c>
      <c r="CA62" s="61"/>
      <c r="CB62" s="61">
        <f>IF(OR(CB9="Yes",CB9="No"),1,0)</f>
        <v>0</v>
      </c>
      <c r="CC62" s="61"/>
      <c r="CD62" s="61">
        <f>IF(OR(CD9="Yes",CD9="No"),1,0)</f>
        <v>0</v>
      </c>
      <c r="CE62" s="61"/>
      <c r="CF62" s="61">
        <f>IF(OR(CF9="Yes",CF9="No"),1,0)</f>
        <v>0</v>
      </c>
      <c r="CG62" s="61"/>
      <c r="CH62" s="61">
        <f>IF(OR(CH9="Yes",CH9="No"),1,0)</f>
        <v>0</v>
      </c>
      <c r="CI62" s="61"/>
      <c r="CJ62" s="61">
        <f>IF(OR(CJ9="Yes",CJ9="No"),1,0)</f>
        <v>0</v>
      </c>
      <c r="CK62" s="61"/>
      <c r="CL62" s="61">
        <f>IF(OR(CL9="Yes",CL9="No"),1,0)</f>
        <v>0</v>
      </c>
      <c r="CM62" s="61"/>
      <c r="CN62" s="61">
        <f>IF(OR(CN9="Yes",CN9="No"),1,0)</f>
        <v>0</v>
      </c>
      <c r="CO62" s="61"/>
      <c r="CP62" s="61">
        <f>IF(OR(CP9="Yes",CP9="No"),1,0)</f>
        <v>0</v>
      </c>
      <c r="CQ62" s="61"/>
      <c r="CR62" s="61">
        <f>IF(OR(CR9="Yes",CR9="No"),1,0)</f>
        <v>0</v>
      </c>
      <c r="CS62" s="61"/>
      <c r="CT62" s="61">
        <f>IF(OR(CT9="Yes",CT9="No"),1,0)</f>
        <v>0</v>
      </c>
      <c r="CU62" s="61"/>
      <c r="CV62" s="61">
        <f>IF(OR(CV9="Yes",CV9="No"),1,0)</f>
        <v>0</v>
      </c>
      <c r="CW62" s="61"/>
      <c r="CX62" s="61">
        <f>IF(OR(CX9="Yes",CX9="No"),1,0)</f>
        <v>0</v>
      </c>
      <c r="CY62" s="61"/>
      <c r="CZ62" s="61">
        <f>IF(OR(CZ9="Yes",CZ9="No"),1,0)</f>
        <v>0</v>
      </c>
      <c r="DA62" s="61"/>
      <c r="DB62" s="61">
        <f>IF(OR(DB9="Yes",DB9="No"),1,0)</f>
        <v>0</v>
      </c>
      <c r="DC62" s="61"/>
      <c r="DD62" s="61">
        <f>IF(OR(DD9="Yes",DD9="No"),1,0)</f>
        <v>0</v>
      </c>
      <c r="DE62" s="61"/>
      <c r="DF62" s="61">
        <f>IF(OR(DF9="Yes",DF9="No"),1,0)</f>
        <v>0</v>
      </c>
      <c r="DG62" s="61"/>
      <c r="DH62" s="61">
        <f>IF(OR(DH9="Yes",DH9="No"),1,0)</f>
        <v>0</v>
      </c>
      <c r="DI62" s="61"/>
      <c r="DJ62" s="61">
        <f>IF(OR(DJ9="Yes",DJ9="No"),1,0)</f>
        <v>0</v>
      </c>
      <c r="DK62" s="61"/>
      <c r="DL62" s="61">
        <f>IF(OR(DL9="Yes",DL9="No"),1,0)</f>
        <v>0</v>
      </c>
      <c r="DM62" s="61"/>
      <c r="DN62" s="61">
        <f>IF(OR(DN9="Yes",DN9="No"),1,0)</f>
        <v>0</v>
      </c>
      <c r="DO62" s="61"/>
      <c r="DP62" s="61">
        <f>IF(OR(DP9="Yes",DP9="No"),1,0)</f>
        <v>0</v>
      </c>
      <c r="DQ62" s="61"/>
      <c r="DR62" s="61">
        <f>IF(OR(DR9="Yes",DR9="No"),1,0)</f>
        <v>0</v>
      </c>
      <c r="DS62" s="61"/>
      <c r="DT62" s="61">
        <f>IF(OR(DT9="Yes",DT9="No"),1,0)</f>
        <v>0</v>
      </c>
      <c r="DU62" s="61"/>
      <c r="DV62" s="61">
        <f>IF(OR(DV9="Yes",DV9="No"),1,0)</f>
        <v>0</v>
      </c>
      <c r="DW62" s="61"/>
      <c r="DX62" s="61">
        <f>IF(OR(DX9="Yes",DX9="No"),1,0)</f>
        <v>0</v>
      </c>
      <c r="DY62" s="61"/>
      <c r="DZ62" s="61">
        <f>IF(OR(DZ9="Yes",DZ9="No"),1,0)</f>
        <v>0</v>
      </c>
      <c r="EA62" s="61"/>
      <c r="EB62" s="61">
        <f>IF(OR(EB9="Yes",EB9="No"),1,0)</f>
        <v>0</v>
      </c>
      <c r="EC62" s="61"/>
      <c r="ED62" s="61">
        <f>IF(OR(ED9="Yes",ED9="No"),1,0)</f>
        <v>0</v>
      </c>
      <c r="EE62" s="61"/>
      <c r="EF62" s="61">
        <f>IF(OR(EF9="Yes",EF9="No"),1,0)</f>
        <v>0</v>
      </c>
      <c r="EG62" s="61"/>
      <c r="EH62" s="61">
        <f>IF(OR(EH9="Yes",EH9="No"),1,0)</f>
        <v>0</v>
      </c>
      <c r="EI62" s="61"/>
      <c r="EJ62" s="61">
        <f>IF(OR(EJ9="Yes",EJ9="No"),1,0)</f>
        <v>0</v>
      </c>
      <c r="EK62" s="61"/>
      <c r="EL62" s="61">
        <f>IF(OR(EL9="Yes",EL9="No"),1,0)</f>
        <v>0</v>
      </c>
      <c r="EM62" s="61"/>
      <c r="EN62" s="61">
        <f>IF(OR(EN9="Yes",EN9="No"),1,0)</f>
        <v>0</v>
      </c>
      <c r="EO62" s="61"/>
      <c r="EP62" s="61">
        <f>IF(OR(EP9="Yes",EP9="No"),1,0)</f>
        <v>0</v>
      </c>
      <c r="EQ62" s="61"/>
      <c r="ER62" s="61">
        <f>IF(OR(ER9="Yes",ER9="No"),1,0)</f>
        <v>0</v>
      </c>
      <c r="ES62" s="61"/>
      <c r="ET62" s="61">
        <f>IF(OR(ET9="Yes",ET9="No"),1,0)</f>
        <v>0</v>
      </c>
      <c r="EU62" s="61"/>
      <c r="EV62" s="61">
        <f>IF(OR(EV9="Yes",EV9="No"),1,0)</f>
        <v>0</v>
      </c>
      <c r="EW62" s="61"/>
      <c r="EX62" s="61">
        <f>IF(OR(EX9="Yes",EX9="No"),1,0)</f>
        <v>0</v>
      </c>
      <c r="EY62" s="61"/>
      <c r="EZ62" s="61">
        <f>IF(OR(EZ9="Yes",EZ9="No"),1,0)</f>
        <v>0</v>
      </c>
      <c r="FA62" s="61"/>
      <c r="FB62" s="61">
        <f>IF(OR(FB9="Yes",FB9="No"),1,0)</f>
        <v>0</v>
      </c>
      <c r="FC62" s="61"/>
      <c r="FD62" s="61">
        <f>IF(OR(FD9="Yes",FD9="No"),1,0)</f>
        <v>0</v>
      </c>
      <c r="FE62" s="61"/>
      <c r="FF62" s="61">
        <f>IF(OR(FF9="Yes",FF9="No"),1,0)</f>
        <v>0</v>
      </c>
      <c r="FG62" s="61"/>
      <c r="FH62" s="61">
        <f>IF(OR(FH9="Yes",FH9="No"),1,0)</f>
        <v>0</v>
      </c>
      <c r="FI62" s="61"/>
      <c r="FJ62" s="61">
        <f>IF(OR(FJ9="Yes",FJ9="No"),1,0)</f>
        <v>0</v>
      </c>
      <c r="FK62" s="61"/>
      <c r="FL62" s="61">
        <f>IF(OR(FL9="Yes",FL9="No"),1,0)</f>
        <v>0</v>
      </c>
      <c r="FM62" s="61"/>
      <c r="FN62" s="61">
        <f>IF(OR(FN9="Yes",FN9="No"),1,0)</f>
        <v>0</v>
      </c>
      <c r="FO62" s="61"/>
      <c r="FP62" s="61">
        <f>IF(OR(FP9="Yes",FP9="No"),1,0)</f>
        <v>0</v>
      </c>
      <c r="FQ62" s="61"/>
      <c r="FR62" s="61">
        <f>IF(OR(FR9="Yes",FR9="No"),1,0)</f>
        <v>0</v>
      </c>
      <c r="FS62" s="61"/>
      <c r="FT62" s="61">
        <f>IF(OR(FT9="Yes",FT9="No"),1,0)</f>
        <v>0</v>
      </c>
      <c r="FU62" s="61"/>
      <c r="FV62" s="61">
        <f>IF(OR(FV9="Yes",FV9="No"),1,0)</f>
        <v>0</v>
      </c>
      <c r="FW62" s="61"/>
      <c r="FX62" s="61">
        <f>IF(OR(FX9="Yes",FX9="No"),1,0)</f>
        <v>0</v>
      </c>
      <c r="FY62" s="61"/>
      <c r="FZ62" s="61">
        <f>IF(OR(FZ9="Yes",FZ9="No"),1,0)</f>
        <v>0</v>
      </c>
      <c r="GA62" s="61"/>
      <c r="GB62" s="61">
        <f>IF(OR(GB9="Yes",GB9="No"),1,0)</f>
        <v>0</v>
      </c>
      <c r="GC62" s="61"/>
      <c r="GD62" s="61">
        <f>IF(OR(GD9="Yes",GD9="No"),1,0)</f>
        <v>0</v>
      </c>
      <c r="GE62" s="61"/>
      <c r="GF62" s="61">
        <f>IF(OR(GF9="Yes",GF9="No"),1,0)</f>
        <v>0</v>
      </c>
      <c r="GG62" s="61"/>
      <c r="GH62" s="61">
        <f>IF(OR(GH9="Yes",GH9="No"),1,0)</f>
        <v>0</v>
      </c>
      <c r="GI62" s="61"/>
      <c r="GJ62" s="61">
        <f>IF(OR(GJ9="Yes",GJ9="No"),1,0)</f>
        <v>0</v>
      </c>
      <c r="GK62" s="61"/>
      <c r="GL62" s="61">
        <f>IF(OR(GL9="Yes",GL9="No"),1,0)</f>
        <v>0</v>
      </c>
      <c r="GM62" s="61"/>
      <c r="GN62" s="61">
        <f>IF(OR(GN9="Yes",GN9="No"),1,0)</f>
        <v>0</v>
      </c>
      <c r="GO62" s="61"/>
      <c r="GP62" s="61">
        <f>IF(OR(GP9="Yes",GP9="No"),1,0)</f>
        <v>0</v>
      </c>
      <c r="GQ62" s="61"/>
      <c r="GR62" s="61">
        <f>IF(OR(GR9="Yes",GR9="No"),1,0)</f>
        <v>0</v>
      </c>
      <c r="GS62" s="61"/>
      <c r="GT62" s="61">
        <f>IF(OR(GT9="Yes",GT9="No"),1,0)</f>
        <v>0</v>
      </c>
      <c r="GU62" s="61"/>
      <c r="GV62" s="61">
        <f>IF(OR(GV9="Yes",GV9="No"),1,0)</f>
        <v>0</v>
      </c>
      <c r="GW62" s="61"/>
      <c r="GX62" s="61">
        <f>IF(OR(GX9="Yes",GX9="No"),1,0)</f>
        <v>0</v>
      </c>
      <c r="GY62" s="61"/>
      <c r="GZ62" s="61">
        <f>IF(OR(GZ9="Yes",GZ9="No"),1,0)</f>
        <v>0</v>
      </c>
      <c r="HA62" s="61"/>
      <c r="HB62" s="61">
        <f>IF(OR(HB9="Yes",HB9="No"),1,0)</f>
        <v>0</v>
      </c>
      <c r="HC62" s="56">
        <f>SUM(D62:HB62)</f>
        <v>4</v>
      </c>
      <c r="HD62" s="91"/>
      <c r="HE62" s="58"/>
    </row>
    <row r="63" spans="1:213" ht="15" customHeight="1" thickBot="1" x14ac:dyDescent="0.3">
      <c r="A63" s="161"/>
      <c r="B63" s="162" t="s">
        <v>65</v>
      </c>
      <c r="C63" s="163"/>
      <c r="D63" s="62">
        <f>IF(D9="No",1,0)</f>
        <v>0</v>
      </c>
      <c r="E63" s="62"/>
      <c r="F63" s="62">
        <f>IF(F9="No",1,0)</f>
        <v>0</v>
      </c>
      <c r="G63" s="62"/>
      <c r="H63" s="62">
        <f>IF(H9="No",1,0)</f>
        <v>1</v>
      </c>
      <c r="I63" s="62"/>
      <c r="J63" s="62">
        <f>IF(J9="No",1,0)</f>
        <v>0</v>
      </c>
      <c r="K63" s="62"/>
      <c r="L63" s="62">
        <f>IF(L9="No",1,0)</f>
        <v>0</v>
      </c>
      <c r="M63" s="62"/>
      <c r="N63" s="62">
        <f>IF(N9="No",1,0)</f>
        <v>0</v>
      </c>
      <c r="O63" s="62"/>
      <c r="P63" s="62">
        <f>IF(P9="No",1,0)</f>
        <v>0</v>
      </c>
      <c r="Q63" s="62"/>
      <c r="R63" s="62">
        <f>IF(R9="No",1,0)</f>
        <v>0</v>
      </c>
      <c r="S63" s="62"/>
      <c r="T63" s="62">
        <f>IF(T9="No",1,0)</f>
        <v>0</v>
      </c>
      <c r="U63" s="62"/>
      <c r="V63" s="62">
        <f>IF(V9="No",1,0)</f>
        <v>0</v>
      </c>
      <c r="W63" s="62"/>
      <c r="X63" s="62">
        <f>IF(X9="No",1,0)</f>
        <v>0</v>
      </c>
      <c r="Y63" s="62"/>
      <c r="Z63" s="62">
        <f>IF(Z9="No",1,0)</f>
        <v>0</v>
      </c>
      <c r="AA63" s="62"/>
      <c r="AB63" s="62">
        <f>IF(AB9="No",1,0)</f>
        <v>0</v>
      </c>
      <c r="AC63" s="62"/>
      <c r="AD63" s="62">
        <f>IF(AD9="No",1,0)</f>
        <v>0</v>
      </c>
      <c r="AE63" s="62"/>
      <c r="AF63" s="62">
        <f>IF(AF9="No",1,0)</f>
        <v>0</v>
      </c>
      <c r="AG63" s="62"/>
      <c r="AH63" s="62">
        <f>IF(AH9="No",1,0)</f>
        <v>0</v>
      </c>
      <c r="AI63" s="62"/>
      <c r="AJ63" s="62">
        <f>IF(AJ9="No",1,0)</f>
        <v>0</v>
      </c>
      <c r="AK63" s="62"/>
      <c r="AL63" s="62">
        <f>IF(AL9="No",1,0)</f>
        <v>0</v>
      </c>
      <c r="AM63" s="62"/>
      <c r="AN63" s="62">
        <f>IF(AN9="No",1,0)</f>
        <v>0</v>
      </c>
      <c r="AO63" s="62"/>
      <c r="AP63" s="62">
        <f>IF(AP9="No",1,0)</f>
        <v>0</v>
      </c>
      <c r="AQ63" s="62"/>
      <c r="AR63" s="62">
        <f>IF(AR9="No",1,0)</f>
        <v>0</v>
      </c>
      <c r="AS63" s="62"/>
      <c r="AT63" s="62">
        <f>IF(AT9="No",1,0)</f>
        <v>0</v>
      </c>
      <c r="AU63" s="62"/>
      <c r="AV63" s="62">
        <f>IF(AV9="No",1,0)</f>
        <v>0</v>
      </c>
      <c r="AW63" s="62"/>
      <c r="AX63" s="62">
        <f>IF(AX9="No",1,0)</f>
        <v>0</v>
      </c>
      <c r="AY63" s="62"/>
      <c r="AZ63" s="62">
        <f>IF(AZ9="No",1,0)</f>
        <v>0</v>
      </c>
      <c r="BA63" s="62"/>
      <c r="BB63" s="62">
        <f>IF(BB9="No",1,0)</f>
        <v>0</v>
      </c>
      <c r="BC63" s="62"/>
      <c r="BD63" s="62">
        <f>IF(BD9="No",1,0)</f>
        <v>0</v>
      </c>
      <c r="BE63" s="62"/>
      <c r="BF63" s="62">
        <f>IF(BF9="No",1,0)</f>
        <v>0</v>
      </c>
      <c r="BG63" s="62"/>
      <c r="BH63" s="62">
        <f>IF(BH9="No",1,0)</f>
        <v>0</v>
      </c>
      <c r="BI63" s="62"/>
      <c r="BJ63" s="62">
        <f>IF(BJ9="No",1,0)</f>
        <v>0</v>
      </c>
      <c r="BK63" s="62"/>
      <c r="BL63" s="62">
        <f>IF(BL9="No",1,0)</f>
        <v>0</v>
      </c>
      <c r="BM63" s="62"/>
      <c r="BN63" s="62">
        <f>IF(BN9="No",1,0)</f>
        <v>0</v>
      </c>
      <c r="BO63" s="62"/>
      <c r="BP63" s="62">
        <f>IF(BP9="No",1,0)</f>
        <v>0</v>
      </c>
      <c r="BQ63" s="62"/>
      <c r="BR63" s="62">
        <f>IF(BR9="No",1,0)</f>
        <v>0</v>
      </c>
      <c r="BS63" s="62"/>
      <c r="BT63" s="62">
        <f>IF(BT9="No",1,0)</f>
        <v>0</v>
      </c>
      <c r="BU63" s="62"/>
      <c r="BV63" s="62">
        <f>IF(BV9="No",1,0)</f>
        <v>0</v>
      </c>
      <c r="BW63" s="62"/>
      <c r="BX63" s="62">
        <f>IF(BX9="No",1,0)</f>
        <v>0</v>
      </c>
      <c r="BY63" s="62"/>
      <c r="BZ63" s="62">
        <f>IF(BZ9="No",1,0)</f>
        <v>0</v>
      </c>
      <c r="CA63" s="62"/>
      <c r="CB63" s="62">
        <f>IF(CB9="No",1,0)</f>
        <v>0</v>
      </c>
      <c r="CC63" s="62"/>
      <c r="CD63" s="62">
        <f>IF(CD9="No",1,0)</f>
        <v>0</v>
      </c>
      <c r="CE63" s="62"/>
      <c r="CF63" s="62">
        <f>IF(CF9="No",1,0)</f>
        <v>0</v>
      </c>
      <c r="CG63" s="62"/>
      <c r="CH63" s="62">
        <f>IF(CH9="No",1,0)</f>
        <v>0</v>
      </c>
      <c r="CI63" s="62"/>
      <c r="CJ63" s="62">
        <f>IF(CJ9="No",1,0)</f>
        <v>0</v>
      </c>
      <c r="CK63" s="62"/>
      <c r="CL63" s="62">
        <f>IF(CL9="No",1,0)</f>
        <v>0</v>
      </c>
      <c r="CM63" s="62"/>
      <c r="CN63" s="62">
        <f>IF(CN9="No",1,0)</f>
        <v>0</v>
      </c>
      <c r="CO63" s="62"/>
      <c r="CP63" s="62">
        <f>IF(CP9="No",1,0)</f>
        <v>0</v>
      </c>
      <c r="CQ63" s="62"/>
      <c r="CR63" s="62">
        <f>IF(CR9="No",1,0)</f>
        <v>0</v>
      </c>
      <c r="CS63" s="62"/>
      <c r="CT63" s="62">
        <f>IF(CT9="No",1,0)</f>
        <v>0</v>
      </c>
      <c r="CU63" s="62"/>
      <c r="CV63" s="62">
        <f>IF(CV9="No",1,0)</f>
        <v>0</v>
      </c>
      <c r="CW63" s="62"/>
      <c r="CX63" s="62">
        <f>IF(CX9="No",1,0)</f>
        <v>0</v>
      </c>
      <c r="CY63" s="62"/>
      <c r="CZ63" s="62">
        <f>IF(CZ9="No",1,0)</f>
        <v>0</v>
      </c>
      <c r="DA63" s="62"/>
      <c r="DB63" s="62">
        <f>IF(DB9="No",1,0)</f>
        <v>0</v>
      </c>
      <c r="DC63" s="62"/>
      <c r="DD63" s="62">
        <f>IF(DD9="No",1,0)</f>
        <v>0</v>
      </c>
      <c r="DE63" s="62"/>
      <c r="DF63" s="62">
        <f>IF(DF9="No",1,0)</f>
        <v>0</v>
      </c>
      <c r="DG63" s="62"/>
      <c r="DH63" s="62">
        <f>IF(DH9="No",1,0)</f>
        <v>0</v>
      </c>
      <c r="DI63" s="62"/>
      <c r="DJ63" s="62">
        <f>IF(DJ9="No",1,0)</f>
        <v>0</v>
      </c>
      <c r="DK63" s="62"/>
      <c r="DL63" s="62">
        <f>IF(DL9="No",1,0)</f>
        <v>0</v>
      </c>
      <c r="DM63" s="62"/>
      <c r="DN63" s="62">
        <f>IF(DN9="No",1,0)</f>
        <v>0</v>
      </c>
      <c r="DO63" s="62"/>
      <c r="DP63" s="62">
        <f>IF(DP9="No",1,0)</f>
        <v>0</v>
      </c>
      <c r="DQ63" s="62"/>
      <c r="DR63" s="62">
        <f>IF(DR9="No",1,0)</f>
        <v>0</v>
      </c>
      <c r="DS63" s="62"/>
      <c r="DT63" s="62">
        <f>IF(DT9="No",1,0)</f>
        <v>0</v>
      </c>
      <c r="DU63" s="62"/>
      <c r="DV63" s="62">
        <f>IF(DV9="No",1,0)</f>
        <v>0</v>
      </c>
      <c r="DW63" s="62"/>
      <c r="DX63" s="62">
        <f>IF(DX9="No",1,0)</f>
        <v>0</v>
      </c>
      <c r="DY63" s="62"/>
      <c r="DZ63" s="62">
        <f>IF(DZ9="No",1,0)</f>
        <v>0</v>
      </c>
      <c r="EA63" s="62"/>
      <c r="EB63" s="62">
        <f>IF(EB9="No",1,0)</f>
        <v>0</v>
      </c>
      <c r="EC63" s="62"/>
      <c r="ED63" s="62">
        <f>IF(ED9="No",1,0)</f>
        <v>0</v>
      </c>
      <c r="EE63" s="62"/>
      <c r="EF63" s="62">
        <f>IF(EF9="No",1,0)</f>
        <v>0</v>
      </c>
      <c r="EG63" s="62"/>
      <c r="EH63" s="62">
        <f>IF(EH9="No",1,0)</f>
        <v>0</v>
      </c>
      <c r="EI63" s="62"/>
      <c r="EJ63" s="62">
        <f>IF(EJ9="No",1,0)</f>
        <v>0</v>
      </c>
      <c r="EK63" s="62"/>
      <c r="EL63" s="62">
        <f>IF(EL9="No",1,0)</f>
        <v>0</v>
      </c>
      <c r="EM63" s="62"/>
      <c r="EN63" s="62">
        <f>IF(EN9="No",1,0)</f>
        <v>0</v>
      </c>
      <c r="EO63" s="62"/>
      <c r="EP63" s="62">
        <f>IF(EP9="No",1,0)</f>
        <v>0</v>
      </c>
      <c r="EQ63" s="62"/>
      <c r="ER63" s="62">
        <f>IF(ER9="No",1,0)</f>
        <v>0</v>
      </c>
      <c r="ES63" s="62"/>
      <c r="ET63" s="62">
        <f>IF(ET9="No",1,0)</f>
        <v>0</v>
      </c>
      <c r="EU63" s="62"/>
      <c r="EV63" s="62">
        <f>IF(EV9="No",1,0)</f>
        <v>0</v>
      </c>
      <c r="EW63" s="62"/>
      <c r="EX63" s="62">
        <f>IF(EX9="No",1,0)</f>
        <v>0</v>
      </c>
      <c r="EY63" s="62"/>
      <c r="EZ63" s="62">
        <f>IF(EZ9="No",1,0)</f>
        <v>0</v>
      </c>
      <c r="FA63" s="62"/>
      <c r="FB63" s="62">
        <f>IF(FB9="No",1,0)</f>
        <v>0</v>
      </c>
      <c r="FC63" s="62"/>
      <c r="FD63" s="62">
        <f>IF(FD9="No",1,0)</f>
        <v>0</v>
      </c>
      <c r="FE63" s="62"/>
      <c r="FF63" s="62">
        <f>IF(FF9="No",1,0)</f>
        <v>0</v>
      </c>
      <c r="FG63" s="62"/>
      <c r="FH63" s="62">
        <f>IF(FH9="No",1,0)</f>
        <v>0</v>
      </c>
      <c r="FI63" s="62"/>
      <c r="FJ63" s="62">
        <f>IF(FJ9="No",1,0)</f>
        <v>0</v>
      </c>
      <c r="FK63" s="62"/>
      <c r="FL63" s="62">
        <f>IF(FL9="No",1,0)</f>
        <v>0</v>
      </c>
      <c r="FM63" s="62"/>
      <c r="FN63" s="62">
        <f>IF(FN9="No",1,0)</f>
        <v>0</v>
      </c>
      <c r="FO63" s="62"/>
      <c r="FP63" s="62">
        <f>IF(FP9="No",1,0)</f>
        <v>0</v>
      </c>
      <c r="FQ63" s="62"/>
      <c r="FR63" s="62">
        <f>IF(FR9="No",1,0)</f>
        <v>0</v>
      </c>
      <c r="FS63" s="62"/>
      <c r="FT63" s="62">
        <f>IF(FT9="No",1,0)</f>
        <v>0</v>
      </c>
      <c r="FU63" s="62"/>
      <c r="FV63" s="62">
        <f>IF(FV9="No",1,0)</f>
        <v>0</v>
      </c>
      <c r="FW63" s="62"/>
      <c r="FX63" s="62">
        <f>IF(FX9="No",1,0)</f>
        <v>0</v>
      </c>
      <c r="FY63" s="62"/>
      <c r="FZ63" s="62">
        <f>IF(FZ9="No",1,0)</f>
        <v>0</v>
      </c>
      <c r="GA63" s="62"/>
      <c r="GB63" s="62">
        <f>IF(GB9="No",1,0)</f>
        <v>0</v>
      </c>
      <c r="GC63" s="62"/>
      <c r="GD63" s="62">
        <f>IF(GD9="No",1,0)</f>
        <v>0</v>
      </c>
      <c r="GE63" s="62"/>
      <c r="GF63" s="62">
        <f>IF(GF9="No",1,0)</f>
        <v>0</v>
      </c>
      <c r="GG63" s="62"/>
      <c r="GH63" s="62">
        <f>IF(GH9="No",1,0)</f>
        <v>0</v>
      </c>
      <c r="GI63" s="62"/>
      <c r="GJ63" s="62">
        <f>IF(GJ9="No",1,0)</f>
        <v>0</v>
      </c>
      <c r="GK63" s="62"/>
      <c r="GL63" s="62">
        <f>IF(GL9="No",1,0)</f>
        <v>0</v>
      </c>
      <c r="GM63" s="62"/>
      <c r="GN63" s="62">
        <f>IF(GN9="No",1,0)</f>
        <v>0</v>
      </c>
      <c r="GO63" s="62"/>
      <c r="GP63" s="62">
        <f>IF(GP9="No",1,0)</f>
        <v>0</v>
      </c>
      <c r="GQ63" s="62"/>
      <c r="GR63" s="62">
        <f>IF(GR9="No",1,0)</f>
        <v>0</v>
      </c>
      <c r="GS63" s="62"/>
      <c r="GT63" s="62">
        <f>IF(GT9="No",1,0)</f>
        <v>0</v>
      </c>
      <c r="GU63" s="62"/>
      <c r="GV63" s="62">
        <f>IF(GV9="No",1,0)</f>
        <v>0</v>
      </c>
      <c r="GW63" s="62"/>
      <c r="GX63" s="62">
        <f>IF(GX9="No",1,0)</f>
        <v>0</v>
      </c>
      <c r="GY63" s="62"/>
      <c r="GZ63" s="62">
        <f>IF(GZ9="No",1,0)</f>
        <v>0</v>
      </c>
      <c r="HA63" s="62"/>
      <c r="HB63" s="62">
        <f>IF(HB9="No",1,0)</f>
        <v>0</v>
      </c>
      <c r="HC63" s="63"/>
      <c r="HD63" s="56">
        <f>SUM(D63:HB63)</f>
        <v>1</v>
      </c>
      <c r="HE63" s="60" t="e">
        <f>1-(AB63/AA62)</f>
        <v>#DIV/0!</v>
      </c>
    </row>
    <row r="64" spans="1:213" ht="15" customHeight="1" x14ac:dyDescent="0.25">
      <c r="A64" s="160" t="s">
        <v>67</v>
      </c>
      <c r="B64" s="156" t="s">
        <v>64</v>
      </c>
      <c r="C64" s="157"/>
      <c r="D64" s="61">
        <f>IF(OR(D10="Yes",D10="No"),1,0)</f>
        <v>0</v>
      </c>
      <c r="E64" s="61"/>
      <c r="F64" s="61">
        <f>IF(OR(F10="Yes",F10="No"),1,0)</f>
        <v>1</v>
      </c>
      <c r="G64" s="61"/>
      <c r="H64" s="61">
        <f>IF(OR(H10="Yes",H10="No"),1,0)</f>
        <v>1</v>
      </c>
      <c r="I64" s="61"/>
      <c r="J64" s="61">
        <f>IF(OR(J10="Yes",J10="No"),1,0)</f>
        <v>0</v>
      </c>
      <c r="K64" s="61"/>
      <c r="L64" s="61">
        <f t="shared" ref="L64" si="0">IF(OR(L10="Yes",L10="No"),1,0)</f>
        <v>0</v>
      </c>
      <c r="M64" s="61"/>
      <c r="N64" s="61">
        <f t="shared" ref="N64" si="1">IF(OR(N10="Yes",N10="No"),1,0)</f>
        <v>0</v>
      </c>
      <c r="O64" s="61"/>
      <c r="P64" s="61">
        <f t="shared" ref="P64" si="2">IF(OR(P10="Yes",P10="No"),1,0)</f>
        <v>0</v>
      </c>
      <c r="Q64" s="61"/>
      <c r="R64" s="61">
        <f t="shared" ref="R64" si="3">IF(OR(R10="Yes",R10="No"),1,0)</f>
        <v>0</v>
      </c>
      <c r="S64" s="61"/>
      <c r="T64" s="61">
        <f t="shared" ref="T64" si="4">IF(OR(T10="Yes",T10="No"),1,0)</f>
        <v>0</v>
      </c>
      <c r="U64" s="61"/>
      <c r="V64" s="61">
        <f t="shared" ref="V64" si="5">IF(OR(V10="Yes",V10="No"),1,0)</f>
        <v>0</v>
      </c>
      <c r="W64" s="61"/>
      <c r="X64" s="61">
        <f t="shared" ref="X64" si="6">IF(OR(X10="Yes",X10="No"),1,0)</f>
        <v>0</v>
      </c>
      <c r="Y64" s="61"/>
      <c r="Z64" s="61">
        <f t="shared" ref="Z64" si="7">IF(OR(Z10="Yes",Z10="No"),1,0)</f>
        <v>0</v>
      </c>
      <c r="AA64" s="61"/>
      <c r="AB64" s="61">
        <f t="shared" ref="AB64" si="8">IF(OR(AB10="Yes",AB10="No"),1,0)</f>
        <v>0</v>
      </c>
      <c r="AC64" s="61"/>
      <c r="AD64" s="61">
        <f t="shared" ref="AD64" si="9">IF(OR(AD10="Yes",AD10="No"),1,0)</f>
        <v>0</v>
      </c>
      <c r="AE64" s="61"/>
      <c r="AF64" s="61">
        <f t="shared" ref="AF64" si="10">IF(OR(AF10="Yes",AF10="No"),1,0)</f>
        <v>0</v>
      </c>
      <c r="AG64" s="61"/>
      <c r="AH64" s="61">
        <f t="shared" ref="AH64" si="11">IF(OR(AH10="Yes",AH10="No"),1,0)</f>
        <v>0</v>
      </c>
      <c r="AI64" s="61"/>
      <c r="AJ64" s="61">
        <f t="shared" ref="AJ64" si="12">IF(OR(AJ10="Yes",AJ10="No"),1,0)</f>
        <v>0</v>
      </c>
      <c r="AK64" s="61"/>
      <c r="AL64" s="61">
        <f t="shared" ref="AL64" si="13">IF(OR(AL10="Yes",AL10="No"),1,0)</f>
        <v>0</v>
      </c>
      <c r="AM64" s="61"/>
      <c r="AN64" s="61">
        <f t="shared" ref="AN64" si="14">IF(OR(AN10="Yes",AN10="No"),1,0)</f>
        <v>0</v>
      </c>
      <c r="AO64" s="61"/>
      <c r="AP64" s="61">
        <f t="shared" ref="AP64" si="15">IF(OR(AP10="Yes",AP10="No"),1,0)</f>
        <v>0</v>
      </c>
      <c r="AQ64" s="61"/>
      <c r="AR64" s="61">
        <f t="shared" ref="AR64" si="16">IF(OR(AR10="Yes",AR10="No"),1,0)</f>
        <v>0</v>
      </c>
      <c r="AS64" s="61"/>
      <c r="AT64" s="61">
        <f t="shared" ref="AT64" si="17">IF(OR(AT10="Yes",AT10="No"),1,0)</f>
        <v>0</v>
      </c>
      <c r="AU64" s="61"/>
      <c r="AV64" s="61">
        <f t="shared" ref="AV64" si="18">IF(OR(AV10="Yes",AV10="No"),1,0)</f>
        <v>0</v>
      </c>
      <c r="AW64" s="61"/>
      <c r="AX64" s="61">
        <f t="shared" ref="AX64" si="19">IF(OR(AX10="Yes",AX10="No"),1,0)</f>
        <v>0</v>
      </c>
      <c r="AY64" s="61"/>
      <c r="AZ64" s="61">
        <f t="shared" ref="AZ64" si="20">IF(OR(AZ10="Yes",AZ10="No"),1,0)</f>
        <v>0</v>
      </c>
      <c r="BA64" s="61"/>
      <c r="BB64" s="61">
        <f t="shared" ref="BB64" si="21">IF(OR(BB10="Yes",BB10="No"),1,0)</f>
        <v>0</v>
      </c>
      <c r="BC64" s="61"/>
      <c r="BD64" s="61">
        <f t="shared" ref="BD64" si="22">IF(OR(BD10="Yes",BD10="No"),1,0)</f>
        <v>0</v>
      </c>
      <c r="BE64" s="61"/>
      <c r="BF64" s="61">
        <f t="shared" ref="BF64" si="23">IF(OR(BF10="Yes",BF10="No"),1,0)</f>
        <v>0</v>
      </c>
      <c r="BG64" s="61"/>
      <c r="BH64" s="61">
        <f t="shared" ref="BH64" si="24">IF(OR(BH10="Yes",BH10="No"),1,0)</f>
        <v>0</v>
      </c>
      <c r="BI64" s="61"/>
      <c r="BJ64" s="61">
        <f t="shared" ref="BJ64" si="25">IF(OR(BJ10="Yes",BJ10="No"),1,0)</f>
        <v>0</v>
      </c>
      <c r="BK64" s="61"/>
      <c r="BL64" s="61">
        <f t="shared" ref="BL64" si="26">IF(OR(BL10="Yes",BL10="No"),1,0)</f>
        <v>0</v>
      </c>
      <c r="BM64" s="61"/>
      <c r="BN64" s="61">
        <f t="shared" ref="BN64" si="27">IF(OR(BN10="Yes",BN10="No"),1,0)</f>
        <v>0</v>
      </c>
      <c r="BO64" s="61"/>
      <c r="BP64" s="61">
        <f t="shared" ref="BP64" si="28">IF(OR(BP10="Yes",BP10="No"),1,0)</f>
        <v>0</v>
      </c>
      <c r="BQ64" s="61"/>
      <c r="BR64" s="61">
        <f t="shared" ref="BR64" si="29">IF(OR(BR10="Yes",BR10="No"),1,0)</f>
        <v>0</v>
      </c>
      <c r="BS64" s="61"/>
      <c r="BT64" s="61">
        <f t="shared" ref="BT64" si="30">IF(OR(BT10="Yes",BT10="No"),1,0)</f>
        <v>0</v>
      </c>
      <c r="BU64" s="61"/>
      <c r="BV64" s="61">
        <f t="shared" ref="BV64" si="31">IF(OR(BV10="Yes",BV10="No"),1,0)</f>
        <v>0</v>
      </c>
      <c r="BW64" s="61"/>
      <c r="BX64" s="61">
        <f t="shared" ref="BX64" si="32">IF(OR(BX10="Yes",BX10="No"),1,0)</f>
        <v>0</v>
      </c>
      <c r="BY64" s="61"/>
      <c r="BZ64" s="61">
        <f t="shared" ref="BZ64" si="33">IF(OR(BZ10="Yes",BZ10="No"),1,0)</f>
        <v>0</v>
      </c>
      <c r="CA64" s="61"/>
      <c r="CB64" s="61">
        <f t="shared" ref="CB64" si="34">IF(OR(CB10="Yes",CB10="No"),1,0)</f>
        <v>0</v>
      </c>
      <c r="CC64" s="61"/>
      <c r="CD64" s="61">
        <f t="shared" ref="CD64" si="35">IF(OR(CD10="Yes",CD10="No"),1,0)</f>
        <v>0</v>
      </c>
      <c r="CE64" s="61"/>
      <c r="CF64" s="61">
        <f t="shared" ref="CF64" si="36">IF(OR(CF10="Yes",CF10="No"),1,0)</f>
        <v>0</v>
      </c>
      <c r="CG64" s="61"/>
      <c r="CH64" s="61">
        <f t="shared" ref="CH64" si="37">IF(OR(CH10="Yes",CH10="No"),1,0)</f>
        <v>0</v>
      </c>
      <c r="CI64" s="61"/>
      <c r="CJ64" s="61">
        <f t="shared" ref="CJ64" si="38">IF(OR(CJ10="Yes",CJ10="No"),1,0)</f>
        <v>0</v>
      </c>
      <c r="CK64" s="61"/>
      <c r="CL64" s="61">
        <f t="shared" ref="CL64" si="39">IF(OR(CL10="Yes",CL10="No"),1,0)</f>
        <v>0</v>
      </c>
      <c r="CM64" s="61"/>
      <c r="CN64" s="61">
        <f t="shared" ref="CN64" si="40">IF(OR(CN10="Yes",CN10="No"),1,0)</f>
        <v>0</v>
      </c>
      <c r="CO64" s="61"/>
      <c r="CP64" s="61">
        <f t="shared" ref="CP64" si="41">IF(OR(CP10="Yes",CP10="No"),1,0)</f>
        <v>0</v>
      </c>
      <c r="CQ64" s="61"/>
      <c r="CR64" s="61">
        <f t="shared" ref="CR64" si="42">IF(OR(CR10="Yes",CR10="No"),1,0)</f>
        <v>0</v>
      </c>
      <c r="CS64" s="61"/>
      <c r="CT64" s="61">
        <f t="shared" ref="CT64" si="43">IF(OR(CT10="Yes",CT10="No"),1,0)</f>
        <v>0</v>
      </c>
      <c r="CU64" s="61"/>
      <c r="CV64" s="61">
        <f t="shared" ref="CV64" si="44">IF(OR(CV10="Yes",CV10="No"),1,0)</f>
        <v>0</v>
      </c>
      <c r="CW64" s="61"/>
      <c r="CX64" s="61">
        <f t="shared" ref="CX64" si="45">IF(OR(CX10="Yes",CX10="No"),1,0)</f>
        <v>0</v>
      </c>
      <c r="CY64" s="61"/>
      <c r="CZ64" s="61">
        <f t="shared" ref="CZ64" si="46">IF(OR(CZ10="Yes",CZ10="No"),1,0)</f>
        <v>0</v>
      </c>
      <c r="DA64" s="61"/>
      <c r="DB64" s="61">
        <f t="shared" ref="DB64" si="47">IF(OR(DB10="Yes",DB10="No"),1,0)</f>
        <v>0</v>
      </c>
      <c r="DC64" s="61"/>
      <c r="DD64" s="61">
        <f t="shared" ref="DD64" si="48">IF(OR(DD10="Yes",DD10="No"),1,0)</f>
        <v>0</v>
      </c>
      <c r="DE64" s="61"/>
      <c r="DF64" s="61">
        <f t="shared" ref="DF64" si="49">IF(OR(DF10="Yes",DF10="No"),1,0)</f>
        <v>0</v>
      </c>
      <c r="DG64" s="61"/>
      <c r="DH64" s="61">
        <f t="shared" ref="DH64" si="50">IF(OR(DH10="Yes",DH10="No"),1,0)</f>
        <v>0</v>
      </c>
      <c r="DI64" s="61"/>
      <c r="DJ64" s="61">
        <f t="shared" ref="DJ64" si="51">IF(OR(DJ10="Yes",DJ10="No"),1,0)</f>
        <v>0</v>
      </c>
      <c r="DK64" s="61"/>
      <c r="DL64" s="61">
        <f t="shared" ref="DL64" si="52">IF(OR(DL10="Yes",DL10="No"),1,0)</f>
        <v>0</v>
      </c>
      <c r="DM64" s="61"/>
      <c r="DN64" s="61">
        <f t="shared" ref="DN64" si="53">IF(OR(DN10="Yes",DN10="No"),1,0)</f>
        <v>0</v>
      </c>
      <c r="DO64" s="61"/>
      <c r="DP64" s="61">
        <f t="shared" ref="DP64" si="54">IF(OR(DP10="Yes",DP10="No"),1,0)</f>
        <v>0</v>
      </c>
      <c r="DQ64" s="61"/>
      <c r="DR64" s="61">
        <f t="shared" ref="DR64" si="55">IF(OR(DR10="Yes",DR10="No"),1,0)</f>
        <v>0</v>
      </c>
      <c r="DS64" s="61"/>
      <c r="DT64" s="61">
        <f t="shared" ref="DT64" si="56">IF(OR(DT10="Yes",DT10="No"),1,0)</f>
        <v>0</v>
      </c>
      <c r="DU64" s="61"/>
      <c r="DV64" s="61">
        <f t="shared" ref="DV64" si="57">IF(OR(DV10="Yes",DV10="No"),1,0)</f>
        <v>0</v>
      </c>
      <c r="DW64" s="61"/>
      <c r="DX64" s="61">
        <f t="shared" ref="DX64" si="58">IF(OR(DX10="Yes",DX10="No"),1,0)</f>
        <v>0</v>
      </c>
      <c r="DY64" s="61"/>
      <c r="DZ64" s="61">
        <f t="shared" ref="DZ64" si="59">IF(OR(DZ10="Yes",DZ10="No"),1,0)</f>
        <v>0</v>
      </c>
      <c r="EA64" s="61"/>
      <c r="EB64" s="61">
        <f t="shared" ref="EB64" si="60">IF(OR(EB10="Yes",EB10="No"),1,0)</f>
        <v>0</v>
      </c>
      <c r="EC64" s="61"/>
      <c r="ED64" s="61">
        <f t="shared" ref="ED64" si="61">IF(OR(ED10="Yes",ED10="No"),1,0)</f>
        <v>0</v>
      </c>
      <c r="EE64" s="61"/>
      <c r="EF64" s="61">
        <f t="shared" ref="EF64" si="62">IF(OR(EF10="Yes",EF10="No"),1,0)</f>
        <v>0</v>
      </c>
      <c r="EG64" s="61"/>
      <c r="EH64" s="61">
        <f t="shared" ref="EH64" si="63">IF(OR(EH10="Yes",EH10="No"),1,0)</f>
        <v>0</v>
      </c>
      <c r="EI64" s="61"/>
      <c r="EJ64" s="61">
        <f t="shared" ref="EJ64" si="64">IF(OR(EJ10="Yes",EJ10="No"),1,0)</f>
        <v>0</v>
      </c>
      <c r="EK64" s="61"/>
      <c r="EL64" s="61">
        <f t="shared" ref="EL64" si="65">IF(OR(EL10="Yes",EL10="No"),1,0)</f>
        <v>0</v>
      </c>
      <c r="EM64" s="61"/>
      <c r="EN64" s="61">
        <f t="shared" ref="EN64" si="66">IF(OR(EN10="Yes",EN10="No"),1,0)</f>
        <v>0</v>
      </c>
      <c r="EO64" s="61"/>
      <c r="EP64" s="61">
        <f t="shared" ref="EP64" si="67">IF(OR(EP10="Yes",EP10="No"),1,0)</f>
        <v>0</v>
      </c>
      <c r="EQ64" s="61"/>
      <c r="ER64" s="61">
        <f t="shared" ref="ER64" si="68">IF(OR(ER10="Yes",ER10="No"),1,0)</f>
        <v>0</v>
      </c>
      <c r="ES64" s="61"/>
      <c r="ET64" s="61">
        <f t="shared" ref="ET64" si="69">IF(OR(ET10="Yes",ET10="No"),1,0)</f>
        <v>0</v>
      </c>
      <c r="EU64" s="61"/>
      <c r="EV64" s="61">
        <f t="shared" ref="EV64" si="70">IF(OR(EV10="Yes",EV10="No"),1,0)</f>
        <v>0</v>
      </c>
      <c r="EW64" s="61"/>
      <c r="EX64" s="61">
        <f t="shared" ref="EX64" si="71">IF(OR(EX10="Yes",EX10="No"),1,0)</f>
        <v>0</v>
      </c>
      <c r="EY64" s="61"/>
      <c r="EZ64" s="61">
        <f t="shared" ref="EZ64" si="72">IF(OR(EZ10="Yes",EZ10="No"),1,0)</f>
        <v>0</v>
      </c>
      <c r="FA64" s="61"/>
      <c r="FB64" s="61">
        <f t="shared" ref="FB64" si="73">IF(OR(FB10="Yes",FB10="No"),1,0)</f>
        <v>0</v>
      </c>
      <c r="FC64" s="61"/>
      <c r="FD64" s="61">
        <f t="shared" ref="FD64" si="74">IF(OR(FD10="Yes",FD10="No"),1,0)</f>
        <v>0</v>
      </c>
      <c r="FE64" s="61"/>
      <c r="FF64" s="61">
        <f t="shared" ref="FF64" si="75">IF(OR(FF10="Yes",FF10="No"),1,0)</f>
        <v>0</v>
      </c>
      <c r="FG64" s="61"/>
      <c r="FH64" s="61">
        <f t="shared" ref="FH64" si="76">IF(OR(FH10="Yes",FH10="No"),1,0)</f>
        <v>0</v>
      </c>
      <c r="FI64" s="61"/>
      <c r="FJ64" s="61">
        <f t="shared" ref="FJ64" si="77">IF(OR(FJ10="Yes",FJ10="No"),1,0)</f>
        <v>0</v>
      </c>
      <c r="FK64" s="61"/>
      <c r="FL64" s="61">
        <f t="shared" ref="FL64" si="78">IF(OR(FL10="Yes",FL10="No"),1,0)</f>
        <v>0</v>
      </c>
      <c r="FM64" s="61"/>
      <c r="FN64" s="61">
        <f t="shared" ref="FN64" si="79">IF(OR(FN10="Yes",FN10="No"),1,0)</f>
        <v>0</v>
      </c>
      <c r="FO64" s="61"/>
      <c r="FP64" s="61">
        <f t="shared" ref="FP64" si="80">IF(OR(FP10="Yes",FP10="No"),1,0)</f>
        <v>0</v>
      </c>
      <c r="FQ64" s="61"/>
      <c r="FR64" s="61">
        <f t="shared" ref="FR64" si="81">IF(OR(FR10="Yes",FR10="No"),1,0)</f>
        <v>0</v>
      </c>
      <c r="FS64" s="61"/>
      <c r="FT64" s="61">
        <f t="shared" ref="FT64" si="82">IF(OR(FT10="Yes",FT10="No"),1,0)</f>
        <v>0</v>
      </c>
      <c r="FU64" s="61"/>
      <c r="FV64" s="61">
        <f t="shared" ref="FV64" si="83">IF(OR(FV10="Yes",FV10="No"),1,0)</f>
        <v>0</v>
      </c>
      <c r="FW64" s="61"/>
      <c r="FX64" s="61">
        <f t="shared" ref="FX64" si="84">IF(OR(FX10="Yes",FX10="No"),1,0)</f>
        <v>0</v>
      </c>
      <c r="FY64" s="61"/>
      <c r="FZ64" s="61">
        <f t="shared" ref="FZ64" si="85">IF(OR(FZ10="Yes",FZ10="No"),1,0)</f>
        <v>0</v>
      </c>
      <c r="GA64" s="61"/>
      <c r="GB64" s="61">
        <f t="shared" ref="GB64" si="86">IF(OR(GB10="Yes",GB10="No"),1,0)</f>
        <v>0</v>
      </c>
      <c r="GC64" s="61"/>
      <c r="GD64" s="61">
        <f t="shared" ref="GD64" si="87">IF(OR(GD10="Yes",GD10="No"),1,0)</f>
        <v>0</v>
      </c>
      <c r="GE64" s="61"/>
      <c r="GF64" s="61">
        <f t="shared" ref="GF64" si="88">IF(OR(GF10="Yes",GF10="No"),1,0)</f>
        <v>0</v>
      </c>
      <c r="GG64" s="61"/>
      <c r="GH64" s="61">
        <f t="shared" ref="GH64" si="89">IF(OR(GH10="Yes",GH10="No"),1,0)</f>
        <v>0</v>
      </c>
      <c r="GI64" s="61"/>
      <c r="GJ64" s="61">
        <f t="shared" ref="GJ64" si="90">IF(OR(GJ10="Yes",GJ10="No"),1,0)</f>
        <v>0</v>
      </c>
      <c r="GK64" s="61"/>
      <c r="GL64" s="61">
        <f t="shared" ref="GL64" si="91">IF(OR(GL10="Yes",GL10="No"),1,0)</f>
        <v>0</v>
      </c>
      <c r="GM64" s="61"/>
      <c r="GN64" s="61">
        <f t="shared" ref="GN64" si="92">IF(OR(GN10="Yes",GN10="No"),1,0)</f>
        <v>0</v>
      </c>
      <c r="GO64" s="61"/>
      <c r="GP64" s="61">
        <f t="shared" ref="GP64" si="93">IF(OR(GP10="Yes",GP10="No"),1,0)</f>
        <v>0</v>
      </c>
      <c r="GQ64" s="61"/>
      <c r="GR64" s="61">
        <f t="shared" ref="GR64" si="94">IF(OR(GR10="Yes",GR10="No"),1,0)</f>
        <v>0</v>
      </c>
      <c r="GS64" s="61"/>
      <c r="GT64" s="61">
        <f t="shared" ref="GT64" si="95">IF(OR(GT10="Yes",GT10="No"),1,0)</f>
        <v>0</v>
      </c>
      <c r="GU64" s="61"/>
      <c r="GV64" s="61">
        <f t="shared" ref="GV64" si="96">IF(OR(GV10="Yes",GV10="No"),1,0)</f>
        <v>0</v>
      </c>
      <c r="GW64" s="61"/>
      <c r="GX64" s="61">
        <f t="shared" ref="GX64" si="97">IF(OR(GX10="Yes",GX10="No"),1,0)</f>
        <v>0</v>
      </c>
      <c r="GY64" s="61"/>
      <c r="GZ64" s="61">
        <f t="shared" ref="GZ64" si="98">IF(OR(GZ10="Yes",GZ10="No"),1,0)</f>
        <v>0</v>
      </c>
      <c r="HA64" s="61"/>
      <c r="HB64" s="61">
        <f t="shared" ref="HB64" si="99">IF(OR(HB10="Yes",HB10="No"),1,0)</f>
        <v>0</v>
      </c>
      <c r="HC64" s="56">
        <f>SUM(D64:HB64)</f>
        <v>2</v>
      </c>
      <c r="HD64" s="91"/>
      <c r="HE64" s="58"/>
    </row>
    <row r="65" spans="1:213" ht="15" customHeight="1" thickBot="1" x14ac:dyDescent="0.3">
      <c r="A65" s="164"/>
      <c r="B65" s="158" t="s">
        <v>65</v>
      </c>
      <c r="C65" s="159"/>
      <c r="D65" s="62">
        <f>IF(D10="No",1,0)</f>
        <v>0</v>
      </c>
      <c r="E65" s="63"/>
      <c r="F65" s="62">
        <f>IF(F10="No",1,0)</f>
        <v>1</v>
      </c>
      <c r="G65" s="63"/>
      <c r="H65" s="62">
        <f>IF(H10="No",1,0)</f>
        <v>0</v>
      </c>
      <c r="I65" s="63"/>
      <c r="J65" s="62">
        <f>IF(J10="No",1,0)</f>
        <v>0</v>
      </c>
      <c r="K65" s="63"/>
      <c r="L65" s="62">
        <f t="shared" ref="L65" si="100">IF(L10="No",1,0)</f>
        <v>0</v>
      </c>
      <c r="M65" s="63"/>
      <c r="N65" s="62">
        <f t="shared" ref="N65" si="101">IF(N10="No",1,0)</f>
        <v>0</v>
      </c>
      <c r="O65" s="63"/>
      <c r="P65" s="62">
        <f t="shared" ref="P65" si="102">IF(P10="No",1,0)</f>
        <v>0</v>
      </c>
      <c r="Q65" s="63"/>
      <c r="R65" s="62">
        <f t="shared" ref="R65" si="103">IF(R10="No",1,0)</f>
        <v>0</v>
      </c>
      <c r="S65" s="63"/>
      <c r="T65" s="62">
        <f t="shared" ref="T65" si="104">IF(T10="No",1,0)</f>
        <v>0</v>
      </c>
      <c r="U65" s="63"/>
      <c r="V65" s="62">
        <f t="shared" ref="V65" si="105">IF(V10="No",1,0)</f>
        <v>0</v>
      </c>
      <c r="W65" s="63"/>
      <c r="X65" s="62">
        <f t="shared" ref="X65" si="106">IF(X10="No",1,0)</f>
        <v>0</v>
      </c>
      <c r="Y65" s="63"/>
      <c r="Z65" s="62">
        <f t="shared" ref="Z65" si="107">IF(Z10="No",1,0)</f>
        <v>0</v>
      </c>
      <c r="AA65" s="63"/>
      <c r="AB65" s="62">
        <f t="shared" ref="AB65" si="108">IF(AB10="No",1,0)</f>
        <v>0</v>
      </c>
      <c r="AC65" s="63"/>
      <c r="AD65" s="62">
        <f t="shared" ref="AD65" si="109">IF(AD10="No",1,0)</f>
        <v>0</v>
      </c>
      <c r="AE65" s="63"/>
      <c r="AF65" s="62">
        <f t="shared" ref="AF65" si="110">IF(AF10="No",1,0)</f>
        <v>0</v>
      </c>
      <c r="AG65" s="63"/>
      <c r="AH65" s="62">
        <f t="shared" ref="AH65" si="111">IF(AH10="No",1,0)</f>
        <v>0</v>
      </c>
      <c r="AI65" s="63"/>
      <c r="AJ65" s="62">
        <f t="shared" ref="AJ65" si="112">IF(AJ10="No",1,0)</f>
        <v>0</v>
      </c>
      <c r="AK65" s="63"/>
      <c r="AL65" s="62">
        <f t="shared" ref="AL65" si="113">IF(AL10="No",1,0)</f>
        <v>0</v>
      </c>
      <c r="AM65" s="63"/>
      <c r="AN65" s="62">
        <f t="shared" ref="AN65" si="114">IF(AN10="No",1,0)</f>
        <v>0</v>
      </c>
      <c r="AO65" s="63"/>
      <c r="AP65" s="62">
        <f t="shared" ref="AP65" si="115">IF(AP10="No",1,0)</f>
        <v>0</v>
      </c>
      <c r="AQ65" s="63"/>
      <c r="AR65" s="62">
        <f t="shared" ref="AR65" si="116">IF(AR10="No",1,0)</f>
        <v>0</v>
      </c>
      <c r="AS65" s="63"/>
      <c r="AT65" s="62">
        <f t="shared" ref="AT65" si="117">IF(AT10="No",1,0)</f>
        <v>0</v>
      </c>
      <c r="AU65" s="63"/>
      <c r="AV65" s="62">
        <f t="shared" ref="AV65" si="118">IF(AV10="No",1,0)</f>
        <v>0</v>
      </c>
      <c r="AW65" s="63"/>
      <c r="AX65" s="62">
        <f t="shared" ref="AX65" si="119">IF(AX10="No",1,0)</f>
        <v>0</v>
      </c>
      <c r="AY65" s="63"/>
      <c r="AZ65" s="62">
        <f t="shared" ref="AZ65" si="120">IF(AZ10="No",1,0)</f>
        <v>0</v>
      </c>
      <c r="BA65" s="63"/>
      <c r="BB65" s="62">
        <f t="shared" ref="BB65" si="121">IF(BB10="No",1,0)</f>
        <v>0</v>
      </c>
      <c r="BC65" s="63"/>
      <c r="BD65" s="62">
        <f t="shared" ref="BD65" si="122">IF(BD10="No",1,0)</f>
        <v>0</v>
      </c>
      <c r="BE65" s="63"/>
      <c r="BF65" s="62">
        <f t="shared" ref="BF65" si="123">IF(BF10="No",1,0)</f>
        <v>0</v>
      </c>
      <c r="BG65" s="63"/>
      <c r="BH65" s="62">
        <f t="shared" ref="BH65" si="124">IF(BH10="No",1,0)</f>
        <v>0</v>
      </c>
      <c r="BI65" s="63"/>
      <c r="BJ65" s="62">
        <f t="shared" ref="BJ65" si="125">IF(BJ10="No",1,0)</f>
        <v>0</v>
      </c>
      <c r="BK65" s="63"/>
      <c r="BL65" s="62">
        <f t="shared" ref="BL65" si="126">IF(BL10="No",1,0)</f>
        <v>0</v>
      </c>
      <c r="BM65" s="63"/>
      <c r="BN65" s="62">
        <f t="shared" ref="BN65" si="127">IF(BN10="No",1,0)</f>
        <v>0</v>
      </c>
      <c r="BO65" s="63"/>
      <c r="BP65" s="62">
        <f t="shared" ref="BP65" si="128">IF(BP10="No",1,0)</f>
        <v>0</v>
      </c>
      <c r="BQ65" s="63"/>
      <c r="BR65" s="62">
        <f t="shared" ref="BR65" si="129">IF(BR10="No",1,0)</f>
        <v>0</v>
      </c>
      <c r="BS65" s="63"/>
      <c r="BT65" s="62">
        <f t="shared" ref="BT65" si="130">IF(BT10="No",1,0)</f>
        <v>0</v>
      </c>
      <c r="BU65" s="63"/>
      <c r="BV65" s="62">
        <f t="shared" ref="BV65" si="131">IF(BV10="No",1,0)</f>
        <v>0</v>
      </c>
      <c r="BW65" s="63"/>
      <c r="BX65" s="62">
        <f t="shared" ref="BX65" si="132">IF(BX10="No",1,0)</f>
        <v>0</v>
      </c>
      <c r="BY65" s="63"/>
      <c r="BZ65" s="62">
        <f t="shared" ref="BZ65" si="133">IF(BZ10="No",1,0)</f>
        <v>0</v>
      </c>
      <c r="CA65" s="63"/>
      <c r="CB65" s="62">
        <f t="shared" ref="CB65" si="134">IF(CB10="No",1,0)</f>
        <v>0</v>
      </c>
      <c r="CC65" s="63"/>
      <c r="CD65" s="62">
        <f t="shared" ref="CD65" si="135">IF(CD10="No",1,0)</f>
        <v>0</v>
      </c>
      <c r="CE65" s="63"/>
      <c r="CF65" s="62">
        <f t="shared" ref="CF65" si="136">IF(CF10="No",1,0)</f>
        <v>0</v>
      </c>
      <c r="CG65" s="63"/>
      <c r="CH65" s="62">
        <f t="shared" ref="CH65" si="137">IF(CH10="No",1,0)</f>
        <v>0</v>
      </c>
      <c r="CI65" s="63"/>
      <c r="CJ65" s="62">
        <f t="shared" ref="CJ65" si="138">IF(CJ10="No",1,0)</f>
        <v>0</v>
      </c>
      <c r="CK65" s="63"/>
      <c r="CL65" s="62">
        <f t="shared" ref="CL65" si="139">IF(CL10="No",1,0)</f>
        <v>0</v>
      </c>
      <c r="CM65" s="63"/>
      <c r="CN65" s="62">
        <f t="shared" ref="CN65" si="140">IF(CN10="No",1,0)</f>
        <v>0</v>
      </c>
      <c r="CO65" s="63"/>
      <c r="CP65" s="62">
        <f t="shared" ref="CP65" si="141">IF(CP10="No",1,0)</f>
        <v>0</v>
      </c>
      <c r="CQ65" s="63"/>
      <c r="CR65" s="62">
        <f t="shared" ref="CR65" si="142">IF(CR10="No",1,0)</f>
        <v>0</v>
      </c>
      <c r="CS65" s="63"/>
      <c r="CT65" s="62">
        <f t="shared" ref="CT65" si="143">IF(CT10="No",1,0)</f>
        <v>0</v>
      </c>
      <c r="CU65" s="63"/>
      <c r="CV65" s="62">
        <f t="shared" ref="CV65" si="144">IF(CV10="No",1,0)</f>
        <v>0</v>
      </c>
      <c r="CW65" s="63"/>
      <c r="CX65" s="62">
        <f t="shared" ref="CX65" si="145">IF(CX10="No",1,0)</f>
        <v>0</v>
      </c>
      <c r="CY65" s="63"/>
      <c r="CZ65" s="62">
        <f t="shared" ref="CZ65" si="146">IF(CZ10="No",1,0)</f>
        <v>0</v>
      </c>
      <c r="DA65" s="63"/>
      <c r="DB65" s="62">
        <f t="shared" ref="DB65" si="147">IF(DB10="No",1,0)</f>
        <v>0</v>
      </c>
      <c r="DC65" s="63"/>
      <c r="DD65" s="62">
        <f t="shared" ref="DD65" si="148">IF(DD10="No",1,0)</f>
        <v>0</v>
      </c>
      <c r="DE65" s="63"/>
      <c r="DF65" s="62">
        <f t="shared" ref="DF65" si="149">IF(DF10="No",1,0)</f>
        <v>0</v>
      </c>
      <c r="DG65" s="63"/>
      <c r="DH65" s="62">
        <f t="shared" ref="DH65" si="150">IF(DH10="No",1,0)</f>
        <v>0</v>
      </c>
      <c r="DI65" s="63"/>
      <c r="DJ65" s="62">
        <f t="shared" ref="DJ65" si="151">IF(DJ10="No",1,0)</f>
        <v>0</v>
      </c>
      <c r="DK65" s="63"/>
      <c r="DL65" s="62">
        <f t="shared" ref="DL65" si="152">IF(DL10="No",1,0)</f>
        <v>0</v>
      </c>
      <c r="DM65" s="63"/>
      <c r="DN65" s="62">
        <f t="shared" ref="DN65" si="153">IF(DN10="No",1,0)</f>
        <v>0</v>
      </c>
      <c r="DO65" s="63"/>
      <c r="DP65" s="62">
        <f t="shared" ref="DP65" si="154">IF(DP10="No",1,0)</f>
        <v>0</v>
      </c>
      <c r="DQ65" s="63"/>
      <c r="DR65" s="62">
        <f t="shared" ref="DR65" si="155">IF(DR10="No",1,0)</f>
        <v>0</v>
      </c>
      <c r="DS65" s="63"/>
      <c r="DT65" s="62">
        <f t="shared" ref="DT65" si="156">IF(DT10="No",1,0)</f>
        <v>0</v>
      </c>
      <c r="DU65" s="63"/>
      <c r="DV65" s="62">
        <f t="shared" ref="DV65" si="157">IF(DV10="No",1,0)</f>
        <v>0</v>
      </c>
      <c r="DW65" s="63"/>
      <c r="DX65" s="62">
        <f t="shared" ref="DX65" si="158">IF(DX10="No",1,0)</f>
        <v>0</v>
      </c>
      <c r="DY65" s="63"/>
      <c r="DZ65" s="62">
        <f t="shared" ref="DZ65" si="159">IF(DZ10="No",1,0)</f>
        <v>0</v>
      </c>
      <c r="EA65" s="63"/>
      <c r="EB65" s="62">
        <f t="shared" ref="EB65" si="160">IF(EB10="No",1,0)</f>
        <v>0</v>
      </c>
      <c r="EC65" s="63"/>
      <c r="ED65" s="62">
        <f t="shared" ref="ED65" si="161">IF(ED10="No",1,0)</f>
        <v>0</v>
      </c>
      <c r="EE65" s="63"/>
      <c r="EF65" s="62">
        <f t="shared" ref="EF65" si="162">IF(EF10="No",1,0)</f>
        <v>0</v>
      </c>
      <c r="EG65" s="63"/>
      <c r="EH65" s="62">
        <f t="shared" ref="EH65" si="163">IF(EH10="No",1,0)</f>
        <v>0</v>
      </c>
      <c r="EI65" s="63"/>
      <c r="EJ65" s="62">
        <f t="shared" ref="EJ65" si="164">IF(EJ10="No",1,0)</f>
        <v>0</v>
      </c>
      <c r="EK65" s="63"/>
      <c r="EL65" s="62">
        <f t="shared" ref="EL65" si="165">IF(EL10="No",1,0)</f>
        <v>0</v>
      </c>
      <c r="EM65" s="63"/>
      <c r="EN65" s="62">
        <f t="shared" ref="EN65" si="166">IF(EN10="No",1,0)</f>
        <v>0</v>
      </c>
      <c r="EO65" s="63"/>
      <c r="EP65" s="62">
        <f t="shared" ref="EP65" si="167">IF(EP10="No",1,0)</f>
        <v>0</v>
      </c>
      <c r="EQ65" s="63"/>
      <c r="ER65" s="62">
        <f t="shared" ref="ER65" si="168">IF(ER10="No",1,0)</f>
        <v>0</v>
      </c>
      <c r="ES65" s="63"/>
      <c r="ET65" s="62">
        <f t="shared" ref="ET65" si="169">IF(ET10="No",1,0)</f>
        <v>0</v>
      </c>
      <c r="EU65" s="63"/>
      <c r="EV65" s="62">
        <f t="shared" ref="EV65" si="170">IF(EV10="No",1,0)</f>
        <v>0</v>
      </c>
      <c r="EW65" s="63"/>
      <c r="EX65" s="62">
        <f t="shared" ref="EX65" si="171">IF(EX10="No",1,0)</f>
        <v>0</v>
      </c>
      <c r="EY65" s="63"/>
      <c r="EZ65" s="62">
        <f t="shared" ref="EZ65" si="172">IF(EZ10="No",1,0)</f>
        <v>0</v>
      </c>
      <c r="FA65" s="63"/>
      <c r="FB65" s="62">
        <f t="shared" ref="FB65" si="173">IF(FB10="No",1,0)</f>
        <v>0</v>
      </c>
      <c r="FC65" s="63"/>
      <c r="FD65" s="62">
        <f t="shared" ref="FD65" si="174">IF(FD10="No",1,0)</f>
        <v>0</v>
      </c>
      <c r="FE65" s="63"/>
      <c r="FF65" s="62">
        <f t="shared" ref="FF65" si="175">IF(FF10="No",1,0)</f>
        <v>0</v>
      </c>
      <c r="FG65" s="63"/>
      <c r="FH65" s="62">
        <f t="shared" ref="FH65" si="176">IF(FH10="No",1,0)</f>
        <v>0</v>
      </c>
      <c r="FI65" s="63"/>
      <c r="FJ65" s="62">
        <f t="shared" ref="FJ65" si="177">IF(FJ10="No",1,0)</f>
        <v>0</v>
      </c>
      <c r="FK65" s="63"/>
      <c r="FL65" s="62">
        <f t="shared" ref="FL65" si="178">IF(FL10="No",1,0)</f>
        <v>0</v>
      </c>
      <c r="FM65" s="63"/>
      <c r="FN65" s="62">
        <f t="shared" ref="FN65" si="179">IF(FN10="No",1,0)</f>
        <v>0</v>
      </c>
      <c r="FO65" s="63"/>
      <c r="FP65" s="62">
        <f t="shared" ref="FP65" si="180">IF(FP10="No",1,0)</f>
        <v>0</v>
      </c>
      <c r="FQ65" s="63"/>
      <c r="FR65" s="62">
        <f t="shared" ref="FR65" si="181">IF(FR10="No",1,0)</f>
        <v>0</v>
      </c>
      <c r="FS65" s="63"/>
      <c r="FT65" s="62">
        <f t="shared" ref="FT65" si="182">IF(FT10="No",1,0)</f>
        <v>0</v>
      </c>
      <c r="FU65" s="63"/>
      <c r="FV65" s="62">
        <f t="shared" ref="FV65" si="183">IF(FV10="No",1,0)</f>
        <v>0</v>
      </c>
      <c r="FW65" s="63"/>
      <c r="FX65" s="62">
        <f t="shared" ref="FX65" si="184">IF(FX10="No",1,0)</f>
        <v>0</v>
      </c>
      <c r="FY65" s="63"/>
      <c r="FZ65" s="62">
        <f t="shared" ref="FZ65" si="185">IF(FZ10="No",1,0)</f>
        <v>0</v>
      </c>
      <c r="GA65" s="63"/>
      <c r="GB65" s="62">
        <f t="shared" ref="GB65" si="186">IF(GB10="No",1,0)</f>
        <v>0</v>
      </c>
      <c r="GC65" s="63"/>
      <c r="GD65" s="62">
        <f t="shared" ref="GD65" si="187">IF(GD10="No",1,0)</f>
        <v>0</v>
      </c>
      <c r="GE65" s="63"/>
      <c r="GF65" s="62">
        <f t="shared" ref="GF65" si="188">IF(GF10="No",1,0)</f>
        <v>0</v>
      </c>
      <c r="GG65" s="63"/>
      <c r="GH65" s="62">
        <f t="shared" ref="GH65" si="189">IF(GH10="No",1,0)</f>
        <v>0</v>
      </c>
      <c r="GI65" s="63"/>
      <c r="GJ65" s="62">
        <f t="shared" ref="GJ65" si="190">IF(GJ10="No",1,0)</f>
        <v>0</v>
      </c>
      <c r="GK65" s="63"/>
      <c r="GL65" s="62">
        <f t="shared" ref="GL65" si="191">IF(GL10="No",1,0)</f>
        <v>0</v>
      </c>
      <c r="GM65" s="63"/>
      <c r="GN65" s="62">
        <f t="shared" ref="GN65" si="192">IF(GN10="No",1,0)</f>
        <v>0</v>
      </c>
      <c r="GO65" s="63"/>
      <c r="GP65" s="62">
        <f t="shared" ref="GP65" si="193">IF(GP10="No",1,0)</f>
        <v>0</v>
      </c>
      <c r="GQ65" s="63"/>
      <c r="GR65" s="62">
        <f t="shared" ref="GR65" si="194">IF(GR10="No",1,0)</f>
        <v>0</v>
      </c>
      <c r="GS65" s="63"/>
      <c r="GT65" s="62">
        <f t="shared" ref="GT65" si="195">IF(GT10="No",1,0)</f>
        <v>0</v>
      </c>
      <c r="GU65" s="63"/>
      <c r="GV65" s="62">
        <f t="shared" ref="GV65" si="196">IF(GV10="No",1,0)</f>
        <v>0</v>
      </c>
      <c r="GW65" s="63"/>
      <c r="GX65" s="62">
        <f t="shared" ref="GX65" si="197">IF(GX10="No",1,0)</f>
        <v>0</v>
      </c>
      <c r="GY65" s="63"/>
      <c r="GZ65" s="62">
        <f t="shared" ref="GZ65" si="198">IF(GZ10="No",1,0)</f>
        <v>0</v>
      </c>
      <c r="HA65" s="63"/>
      <c r="HB65" s="62">
        <f t="shared" ref="HB65" si="199">IF(HB10="No",1,0)</f>
        <v>0</v>
      </c>
      <c r="HC65" s="63"/>
      <c r="HD65" s="56">
        <f>SUM(D65:HB65)</f>
        <v>1</v>
      </c>
      <c r="HE65" s="60" t="e">
        <f>1-(AB65/AA64)</f>
        <v>#DIV/0!</v>
      </c>
    </row>
    <row r="66" spans="1:213" ht="15" customHeight="1" x14ac:dyDescent="0.25">
      <c r="A66" s="150" t="s">
        <v>68</v>
      </c>
      <c r="B66" s="152" t="s">
        <v>64</v>
      </c>
      <c r="C66" s="152"/>
      <c r="D66" s="56">
        <f>IF(OR(D11="Yes",D11="No"),1,0)</f>
        <v>1</v>
      </c>
      <c r="E66" s="56"/>
      <c r="F66" s="56">
        <f t="shared" ref="F66" si="200">IF(OR(F11="Yes",F11="No"),1,0)</f>
        <v>0</v>
      </c>
      <c r="G66" s="56"/>
      <c r="H66" s="56">
        <f t="shared" ref="H66" si="201">IF(OR(H11="Yes",H11="No"),1,0)</f>
        <v>1</v>
      </c>
      <c r="I66" s="56"/>
      <c r="J66" s="56">
        <f t="shared" ref="J66" si="202">IF(OR(J11="Yes",J11="No"),1,0)</f>
        <v>0</v>
      </c>
      <c r="K66" s="56"/>
      <c r="L66" s="56">
        <f t="shared" ref="L66" si="203">IF(OR(L11="Yes",L11="No"),1,0)</f>
        <v>0</v>
      </c>
      <c r="M66" s="56"/>
      <c r="N66" s="56">
        <f t="shared" ref="N66" si="204">IF(OR(N11="Yes",N11="No"),1,0)</f>
        <v>0</v>
      </c>
      <c r="O66" s="56"/>
      <c r="P66" s="56">
        <f t="shared" ref="P66" si="205">IF(OR(P11="Yes",P11="No"),1,0)</f>
        <v>0</v>
      </c>
      <c r="Q66" s="56"/>
      <c r="R66" s="56">
        <f t="shared" ref="R66" si="206">IF(OR(R11="Yes",R11="No"),1,0)</f>
        <v>0</v>
      </c>
      <c r="S66" s="56"/>
      <c r="T66" s="56">
        <f t="shared" ref="T66" si="207">IF(OR(T11="Yes",T11="No"),1,0)</f>
        <v>0</v>
      </c>
      <c r="U66" s="56"/>
      <c r="V66" s="56">
        <f t="shared" ref="V66" si="208">IF(OR(V11="Yes",V11="No"),1,0)</f>
        <v>0</v>
      </c>
      <c r="W66" s="56"/>
      <c r="X66" s="56">
        <f t="shared" ref="X66" si="209">IF(OR(X11="Yes",X11="No"),1,0)</f>
        <v>0</v>
      </c>
      <c r="Y66" s="56"/>
      <c r="Z66" s="56">
        <f t="shared" ref="Z66" si="210">IF(OR(Z11="Yes",Z11="No"),1,0)</f>
        <v>0</v>
      </c>
      <c r="AA66" s="56"/>
      <c r="AB66" s="56">
        <f t="shared" ref="AB66" si="211">IF(OR(AB11="Yes",AB11="No"),1,0)</f>
        <v>0</v>
      </c>
      <c r="AC66" s="56"/>
      <c r="AD66" s="56">
        <f t="shared" ref="AD66" si="212">IF(OR(AD11="Yes",AD11="No"),1,0)</f>
        <v>0</v>
      </c>
      <c r="AE66" s="56"/>
      <c r="AF66" s="56">
        <f t="shared" ref="AF66" si="213">IF(OR(AF11="Yes",AF11="No"),1,0)</f>
        <v>0</v>
      </c>
      <c r="AG66" s="56"/>
      <c r="AH66" s="56">
        <f t="shared" ref="AH66" si="214">IF(OR(AH11="Yes",AH11="No"),1,0)</f>
        <v>0</v>
      </c>
      <c r="AI66" s="56"/>
      <c r="AJ66" s="56">
        <f t="shared" ref="AJ66" si="215">IF(OR(AJ11="Yes",AJ11="No"),1,0)</f>
        <v>0</v>
      </c>
      <c r="AK66" s="56"/>
      <c r="AL66" s="56">
        <f t="shared" ref="AL66" si="216">IF(OR(AL11="Yes",AL11="No"),1,0)</f>
        <v>0</v>
      </c>
      <c r="AM66" s="56"/>
      <c r="AN66" s="56">
        <f t="shared" ref="AN66" si="217">IF(OR(AN11="Yes",AN11="No"),1,0)</f>
        <v>0</v>
      </c>
      <c r="AO66" s="56"/>
      <c r="AP66" s="56">
        <f t="shared" ref="AP66" si="218">IF(OR(AP11="Yes",AP11="No"),1,0)</f>
        <v>0</v>
      </c>
      <c r="AQ66" s="56"/>
      <c r="AR66" s="56">
        <f t="shared" ref="AR66" si="219">IF(OR(AR11="Yes",AR11="No"),1,0)</f>
        <v>0</v>
      </c>
      <c r="AS66" s="56"/>
      <c r="AT66" s="56">
        <f t="shared" ref="AT66" si="220">IF(OR(AT11="Yes",AT11="No"),1,0)</f>
        <v>0</v>
      </c>
      <c r="AU66" s="56"/>
      <c r="AV66" s="56">
        <f t="shared" ref="AV66" si="221">IF(OR(AV11="Yes",AV11="No"),1,0)</f>
        <v>0</v>
      </c>
      <c r="AW66" s="56"/>
      <c r="AX66" s="56">
        <f t="shared" ref="AX66" si="222">IF(OR(AX11="Yes",AX11="No"),1,0)</f>
        <v>0</v>
      </c>
      <c r="AY66" s="56"/>
      <c r="AZ66" s="56">
        <f t="shared" ref="AZ66" si="223">IF(OR(AZ11="Yes",AZ11="No"),1,0)</f>
        <v>0</v>
      </c>
      <c r="BA66" s="56"/>
      <c r="BB66" s="56">
        <f t="shared" ref="BB66" si="224">IF(OR(BB11="Yes",BB11="No"),1,0)</f>
        <v>0</v>
      </c>
      <c r="BC66" s="56"/>
      <c r="BD66" s="56">
        <f t="shared" ref="BD66" si="225">IF(OR(BD11="Yes",BD11="No"),1,0)</f>
        <v>0</v>
      </c>
      <c r="BE66" s="56"/>
      <c r="BF66" s="56">
        <f t="shared" ref="BF66" si="226">IF(OR(BF11="Yes",BF11="No"),1,0)</f>
        <v>0</v>
      </c>
      <c r="BG66" s="56"/>
      <c r="BH66" s="56">
        <f t="shared" ref="BH66" si="227">IF(OR(BH11="Yes",BH11="No"),1,0)</f>
        <v>0</v>
      </c>
      <c r="BI66" s="56"/>
      <c r="BJ66" s="56">
        <f t="shared" ref="BJ66" si="228">IF(OR(BJ11="Yes",BJ11="No"),1,0)</f>
        <v>0</v>
      </c>
      <c r="BK66" s="56"/>
      <c r="BL66" s="56">
        <f t="shared" ref="BL66" si="229">IF(OR(BL11="Yes",BL11="No"),1,0)</f>
        <v>0</v>
      </c>
      <c r="BM66" s="56"/>
      <c r="BN66" s="56">
        <f t="shared" ref="BN66" si="230">IF(OR(BN11="Yes",BN11="No"),1,0)</f>
        <v>0</v>
      </c>
      <c r="BO66" s="56"/>
      <c r="BP66" s="56">
        <f t="shared" ref="BP66" si="231">IF(OR(BP11="Yes",BP11="No"),1,0)</f>
        <v>0</v>
      </c>
      <c r="BQ66" s="56"/>
      <c r="BR66" s="56">
        <f t="shared" ref="BR66" si="232">IF(OR(BR11="Yes",BR11="No"),1,0)</f>
        <v>0</v>
      </c>
      <c r="BS66" s="56"/>
      <c r="BT66" s="56">
        <f t="shared" ref="BT66" si="233">IF(OR(BT11="Yes",BT11="No"),1,0)</f>
        <v>0</v>
      </c>
      <c r="BU66" s="56"/>
      <c r="BV66" s="56">
        <f t="shared" ref="BV66" si="234">IF(OR(BV11="Yes",BV11="No"),1,0)</f>
        <v>0</v>
      </c>
      <c r="BW66" s="56"/>
      <c r="BX66" s="56">
        <f t="shared" ref="BX66" si="235">IF(OR(BX11="Yes",BX11="No"),1,0)</f>
        <v>0</v>
      </c>
      <c r="BY66" s="56"/>
      <c r="BZ66" s="56">
        <f t="shared" ref="BZ66" si="236">IF(OR(BZ11="Yes",BZ11="No"),1,0)</f>
        <v>0</v>
      </c>
      <c r="CA66" s="56"/>
      <c r="CB66" s="56">
        <f t="shared" ref="CB66" si="237">IF(OR(CB11="Yes",CB11="No"),1,0)</f>
        <v>0</v>
      </c>
      <c r="CC66" s="56"/>
      <c r="CD66" s="56">
        <f t="shared" ref="CD66" si="238">IF(OR(CD11="Yes",CD11="No"),1,0)</f>
        <v>0</v>
      </c>
      <c r="CE66" s="56"/>
      <c r="CF66" s="56">
        <f t="shared" ref="CF66" si="239">IF(OR(CF11="Yes",CF11="No"),1,0)</f>
        <v>0</v>
      </c>
      <c r="CG66" s="56"/>
      <c r="CH66" s="56">
        <f t="shared" ref="CH66" si="240">IF(OR(CH11="Yes",CH11="No"),1,0)</f>
        <v>0</v>
      </c>
      <c r="CI66" s="56"/>
      <c r="CJ66" s="56">
        <f t="shared" ref="CJ66" si="241">IF(OR(CJ11="Yes",CJ11="No"),1,0)</f>
        <v>0</v>
      </c>
      <c r="CK66" s="56"/>
      <c r="CL66" s="56">
        <f t="shared" ref="CL66" si="242">IF(OR(CL11="Yes",CL11="No"),1,0)</f>
        <v>0</v>
      </c>
      <c r="CM66" s="56"/>
      <c r="CN66" s="56">
        <f t="shared" ref="CN66" si="243">IF(OR(CN11="Yes",CN11="No"),1,0)</f>
        <v>0</v>
      </c>
      <c r="CO66" s="56"/>
      <c r="CP66" s="56">
        <f t="shared" ref="CP66" si="244">IF(OR(CP11="Yes",CP11="No"),1,0)</f>
        <v>0</v>
      </c>
      <c r="CQ66" s="56"/>
      <c r="CR66" s="56">
        <f t="shared" ref="CR66" si="245">IF(OR(CR11="Yes",CR11="No"),1,0)</f>
        <v>0</v>
      </c>
      <c r="CS66" s="56"/>
      <c r="CT66" s="56">
        <f t="shared" ref="CT66" si="246">IF(OR(CT11="Yes",CT11="No"),1,0)</f>
        <v>0</v>
      </c>
      <c r="CU66" s="56"/>
      <c r="CV66" s="56">
        <f t="shared" ref="CV66" si="247">IF(OR(CV11="Yes",CV11="No"),1,0)</f>
        <v>0</v>
      </c>
      <c r="CW66" s="56"/>
      <c r="CX66" s="56">
        <f t="shared" ref="CX66" si="248">IF(OR(CX11="Yes",CX11="No"),1,0)</f>
        <v>0</v>
      </c>
      <c r="CY66" s="56"/>
      <c r="CZ66" s="56">
        <f t="shared" ref="CZ66" si="249">IF(OR(CZ11="Yes",CZ11="No"),1,0)</f>
        <v>0</v>
      </c>
      <c r="DA66" s="56"/>
      <c r="DB66" s="56">
        <f t="shared" ref="DB66" si="250">IF(OR(DB11="Yes",DB11="No"),1,0)</f>
        <v>0</v>
      </c>
      <c r="DC66" s="56"/>
      <c r="DD66" s="56">
        <f t="shared" ref="DD66" si="251">IF(OR(DD11="Yes",DD11="No"),1,0)</f>
        <v>0</v>
      </c>
      <c r="DE66" s="56"/>
      <c r="DF66" s="56">
        <f t="shared" ref="DF66" si="252">IF(OR(DF11="Yes",DF11="No"),1,0)</f>
        <v>0</v>
      </c>
      <c r="DG66" s="56"/>
      <c r="DH66" s="56">
        <f t="shared" ref="DH66" si="253">IF(OR(DH11="Yes",DH11="No"),1,0)</f>
        <v>0</v>
      </c>
      <c r="DI66" s="56"/>
      <c r="DJ66" s="56">
        <f t="shared" ref="DJ66" si="254">IF(OR(DJ11="Yes",DJ11="No"),1,0)</f>
        <v>0</v>
      </c>
      <c r="DK66" s="56"/>
      <c r="DL66" s="56">
        <f t="shared" ref="DL66" si="255">IF(OR(DL11="Yes",DL11="No"),1,0)</f>
        <v>0</v>
      </c>
      <c r="DM66" s="56"/>
      <c r="DN66" s="56">
        <f t="shared" ref="DN66" si="256">IF(OR(DN11="Yes",DN11="No"),1,0)</f>
        <v>0</v>
      </c>
      <c r="DO66" s="56"/>
      <c r="DP66" s="56">
        <f t="shared" ref="DP66" si="257">IF(OR(DP11="Yes",DP11="No"),1,0)</f>
        <v>0</v>
      </c>
      <c r="DQ66" s="56"/>
      <c r="DR66" s="56">
        <f t="shared" ref="DR66" si="258">IF(OR(DR11="Yes",DR11="No"),1,0)</f>
        <v>0</v>
      </c>
      <c r="DS66" s="56"/>
      <c r="DT66" s="56">
        <f t="shared" ref="DT66" si="259">IF(OR(DT11="Yes",DT11="No"),1,0)</f>
        <v>0</v>
      </c>
      <c r="DU66" s="56"/>
      <c r="DV66" s="56">
        <f t="shared" ref="DV66" si="260">IF(OR(DV11="Yes",DV11="No"),1,0)</f>
        <v>0</v>
      </c>
      <c r="DW66" s="56"/>
      <c r="DX66" s="56">
        <f t="shared" ref="DX66" si="261">IF(OR(DX11="Yes",DX11="No"),1,0)</f>
        <v>0</v>
      </c>
      <c r="DY66" s="56"/>
      <c r="DZ66" s="56">
        <f t="shared" ref="DZ66" si="262">IF(OR(DZ11="Yes",DZ11="No"),1,0)</f>
        <v>0</v>
      </c>
      <c r="EA66" s="56"/>
      <c r="EB66" s="56">
        <f t="shared" ref="EB66" si="263">IF(OR(EB11="Yes",EB11="No"),1,0)</f>
        <v>0</v>
      </c>
      <c r="EC66" s="56"/>
      <c r="ED66" s="56">
        <f t="shared" ref="ED66" si="264">IF(OR(ED11="Yes",ED11="No"),1,0)</f>
        <v>0</v>
      </c>
      <c r="EE66" s="56"/>
      <c r="EF66" s="56">
        <f t="shared" ref="EF66" si="265">IF(OR(EF11="Yes",EF11="No"),1,0)</f>
        <v>0</v>
      </c>
      <c r="EG66" s="56"/>
      <c r="EH66" s="56">
        <f t="shared" ref="EH66" si="266">IF(OR(EH11="Yes",EH11="No"),1,0)</f>
        <v>0</v>
      </c>
      <c r="EI66" s="56"/>
      <c r="EJ66" s="56">
        <f t="shared" ref="EJ66" si="267">IF(OR(EJ11="Yes",EJ11="No"),1,0)</f>
        <v>0</v>
      </c>
      <c r="EK66" s="56"/>
      <c r="EL66" s="56">
        <f t="shared" ref="EL66" si="268">IF(OR(EL11="Yes",EL11="No"),1,0)</f>
        <v>0</v>
      </c>
      <c r="EM66" s="56"/>
      <c r="EN66" s="56">
        <f t="shared" ref="EN66" si="269">IF(OR(EN11="Yes",EN11="No"),1,0)</f>
        <v>0</v>
      </c>
      <c r="EO66" s="56"/>
      <c r="EP66" s="56">
        <f t="shared" ref="EP66" si="270">IF(OR(EP11="Yes",EP11="No"),1,0)</f>
        <v>0</v>
      </c>
      <c r="EQ66" s="56"/>
      <c r="ER66" s="56">
        <f t="shared" ref="ER66" si="271">IF(OR(ER11="Yes",ER11="No"),1,0)</f>
        <v>0</v>
      </c>
      <c r="ES66" s="56"/>
      <c r="ET66" s="56">
        <f t="shared" ref="ET66" si="272">IF(OR(ET11="Yes",ET11="No"),1,0)</f>
        <v>0</v>
      </c>
      <c r="EU66" s="56"/>
      <c r="EV66" s="56">
        <f t="shared" ref="EV66" si="273">IF(OR(EV11="Yes",EV11="No"),1,0)</f>
        <v>0</v>
      </c>
      <c r="EW66" s="56"/>
      <c r="EX66" s="56">
        <f t="shared" ref="EX66" si="274">IF(OR(EX11="Yes",EX11="No"),1,0)</f>
        <v>0</v>
      </c>
      <c r="EY66" s="56"/>
      <c r="EZ66" s="56">
        <f t="shared" ref="EZ66" si="275">IF(OR(EZ11="Yes",EZ11="No"),1,0)</f>
        <v>0</v>
      </c>
      <c r="FA66" s="56"/>
      <c r="FB66" s="56">
        <f t="shared" ref="FB66" si="276">IF(OR(FB11="Yes",FB11="No"),1,0)</f>
        <v>0</v>
      </c>
      <c r="FC66" s="56"/>
      <c r="FD66" s="56">
        <f t="shared" ref="FD66" si="277">IF(OR(FD11="Yes",FD11="No"),1,0)</f>
        <v>0</v>
      </c>
      <c r="FE66" s="56"/>
      <c r="FF66" s="56">
        <f t="shared" ref="FF66" si="278">IF(OR(FF11="Yes",FF11="No"),1,0)</f>
        <v>0</v>
      </c>
      <c r="FG66" s="56"/>
      <c r="FH66" s="56">
        <f t="shared" ref="FH66" si="279">IF(OR(FH11="Yes",FH11="No"),1,0)</f>
        <v>0</v>
      </c>
      <c r="FI66" s="56"/>
      <c r="FJ66" s="56">
        <f t="shared" ref="FJ66" si="280">IF(OR(FJ11="Yes",FJ11="No"),1,0)</f>
        <v>0</v>
      </c>
      <c r="FK66" s="56"/>
      <c r="FL66" s="56">
        <f t="shared" ref="FL66" si="281">IF(OR(FL11="Yes",FL11="No"),1,0)</f>
        <v>0</v>
      </c>
      <c r="FM66" s="56"/>
      <c r="FN66" s="56">
        <f t="shared" ref="FN66" si="282">IF(OR(FN11="Yes",FN11="No"),1,0)</f>
        <v>0</v>
      </c>
      <c r="FO66" s="56"/>
      <c r="FP66" s="56">
        <f t="shared" ref="FP66" si="283">IF(OR(FP11="Yes",FP11="No"),1,0)</f>
        <v>0</v>
      </c>
      <c r="FQ66" s="56"/>
      <c r="FR66" s="56">
        <f t="shared" ref="FR66" si="284">IF(OR(FR11="Yes",FR11="No"),1,0)</f>
        <v>0</v>
      </c>
      <c r="FS66" s="56"/>
      <c r="FT66" s="56">
        <f t="shared" ref="FT66" si="285">IF(OR(FT11="Yes",FT11="No"),1,0)</f>
        <v>0</v>
      </c>
      <c r="FU66" s="56"/>
      <c r="FV66" s="56">
        <f t="shared" ref="FV66" si="286">IF(OR(FV11="Yes",FV11="No"),1,0)</f>
        <v>0</v>
      </c>
      <c r="FW66" s="56"/>
      <c r="FX66" s="56">
        <f t="shared" ref="FX66" si="287">IF(OR(FX11="Yes",FX11="No"),1,0)</f>
        <v>0</v>
      </c>
      <c r="FY66" s="56"/>
      <c r="FZ66" s="56">
        <f t="shared" ref="FZ66" si="288">IF(OR(FZ11="Yes",FZ11="No"),1,0)</f>
        <v>0</v>
      </c>
      <c r="GA66" s="56"/>
      <c r="GB66" s="56">
        <f t="shared" ref="GB66" si="289">IF(OR(GB11="Yes",GB11="No"),1,0)</f>
        <v>0</v>
      </c>
      <c r="GC66" s="56"/>
      <c r="GD66" s="56">
        <f t="shared" ref="GD66" si="290">IF(OR(GD11="Yes",GD11="No"),1,0)</f>
        <v>0</v>
      </c>
      <c r="GE66" s="56"/>
      <c r="GF66" s="56">
        <f t="shared" ref="GF66" si="291">IF(OR(GF11="Yes",GF11="No"),1,0)</f>
        <v>0</v>
      </c>
      <c r="GG66" s="56"/>
      <c r="GH66" s="56">
        <f t="shared" ref="GH66" si="292">IF(OR(GH11="Yes",GH11="No"),1,0)</f>
        <v>0</v>
      </c>
      <c r="GI66" s="56"/>
      <c r="GJ66" s="56">
        <f t="shared" ref="GJ66" si="293">IF(OR(GJ11="Yes",GJ11="No"),1,0)</f>
        <v>0</v>
      </c>
      <c r="GK66" s="56"/>
      <c r="GL66" s="56">
        <f t="shared" ref="GL66" si="294">IF(OR(GL11="Yes",GL11="No"),1,0)</f>
        <v>0</v>
      </c>
      <c r="GM66" s="56"/>
      <c r="GN66" s="56">
        <f t="shared" ref="GN66" si="295">IF(OR(GN11="Yes",GN11="No"),1,0)</f>
        <v>0</v>
      </c>
      <c r="GO66" s="56"/>
      <c r="GP66" s="56">
        <f t="shared" ref="GP66" si="296">IF(OR(GP11="Yes",GP11="No"),1,0)</f>
        <v>0</v>
      </c>
      <c r="GQ66" s="56"/>
      <c r="GR66" s="56">
        <f t="shared" ref="GR66" si="297">IF(OR(GR11="Yes",GR11="No"),1,0)</f>
        <v>0</v>
      </c>
      <c r="GS66" s="56"/>
      <c r="GT66" s="56">
        <f t="shared" ref="GT66" si="298">IF(OR(GT11="Yes",GT11="No"),1,0)</f>
        <v>0</v>
      </c>
      <c r="GU66" s="56"/>
      <c r="GV66" s="56">
        <f t="shared" ref="GV66" si="299">IF(OR(GV11="Yes",GV11="No"),1,0)</f>
        <v>0</v>
      </c>
      <c r="GW66" s="56"/>
      <c r="GX66" s="56">
        <f t="shared" ref="GX66" si="300">IF(OR(GX11="Yes",GX11="No"),1,0)</f>
        <v>0</v>
      </c>
      <c r="GY66" s="56"/>
      <c r="GZ66" s="56">
        <f t="shared" ref="GZ66" si="301">IF(OR(GZ11="Yes",GZ11="No"),1,0)</f>
        <v>0</v>
      </c>
      <c r="HA66" s="56"/>
      <c r="HB66" s="56">
        <f>IF(OR(HB11="Yes",HB11="No"),1,0)</f>
        <v>0</v>
      </c>
      <c r="HC66" s="56">
        <f>SUM(D66:HB66)</f>
        <v>2</v>
      </c>
      <c r="HD66" s="56"/>
      <c r="HE66" s="58"/>
    </row>
    <row r="67" spans="1:213" ht="15" customHeight="1" thickBot="1" x14ac:dyDescent="0.3">
      <c r="A67" s="151"/>
      <c r="B67" s="153" t="s">
        <v>65</v>
      </c>
      <c r="C67" s="153"/>
      <c r="D67" s="59">
        <f>IF(D11="No",1,0)</f>
        <v>0</v>
      </c>
      <c r="E67" s="59"/>
      <c r="F67" s="59">
        <f t="shared" ref="F67" si="302">IF(F11="No",1,0)</f>
        <v>0</v>
      </c>
      <c r="G67" s="59"/>
      <c r="H67" s="59">
        <f t="shared" ref="H67" si="303">IF(H11="No",1,0)</f>
        <v>0</v>
      </c>
      <c r="I67" s="59"/>
      <c r="J67" s="59">
        <f t="shared" ref="J67" si="304">IF(J11="No",1,0)</f>
        <v>0</v>
      </c>
      <c r="K67" s="59"/>
      <c r="L67" s="59">
        <f t="shared" ref="L67" si="305">IF(L11="No",1,0)</f>
        <v>0</v>
      </c>
      <c r="M67" s="59"/>
      <c r="N67" s="59">
        <f t="shared" ref="N67" si="306">IF(N11="No",1,0)</f>
        <v>0</v>
      </c>
      <c r="O67" s="59"/>
      <c r="P67" s="59">
        <f t="shared" ref="P67" si="307">IF(P11="No",1,0)</f>
        <v>0</v>
      </c>
      <c r="Q67" s="59"/>
      <c r="R67" s="59">
        <f t="shared" ref="R67" si="308">IF(R11="No",1,0)</f>
        <v>0</v>
      </c>
      <c r="S67" s="59"/>
      <c r="T67" s="59">
        <f t="shared" ref="T67" si="309">IF(T11="No",1,0)</f>
        <v>0</v>
      </c>
      <c r="U67" s="59"/>
      <c r="V67" s="59">
        <f t="shared" ref="V67" si="310">IF(V11="No",1,0)</f>
        <v>0</v>
      </c>
      <c r="W67" s="59"/>
      <c r="X67" s="59">
        <f t="shared" ref="X67" si="311">IF(X11="No",1,0)</f>
        <v>0</v>
      </c>
      <c r="Y67" s="59"/>
      <c r="Z67" s="59">
        <f t="shared" ref="Z67" si="312">IF(Z11="No",1,0)</f>
        <v>0</v>
      </c>
      <c r="AA67" s="59"/>
      <c r="AB67" s="59">
        <f t="shared" ref="AB67" si="313">IF(AB11="No",1,0)</f>
        <v>0</v>
      </c>
      <c r="AC67" s="59"/>
      <c r="AD67" s="59">
        <f t="shared" ref="AD67" si="314">IF(AD11="No",1,0)</f>
        <v>0</v>
      </c>
      <c r="AE67" s="59"/>
      <c r="AF67" s="59">
        <f t="shared" ref="AF67" si="315">IF(AF11="No",1,0)</f>
        <v>0</v>
      </c>
      <c r="AG67" s="59"/>
      <c r="AH67" s="59">
        <f t="shared" ref="AH67" si="316">IF(AH11="No",1,0)</f>
        <v>0</v>
      </c>
      <c r="AI67" s="59"/>
      <c r="AJ67" s="59">
        <f t="shared" ref="AJ67" si="317">IF(AJ11="No",1,0)</f>
        <v>0</v>
      </c>
      <c r="AK67" s="59"/>
      <c r="AL67" s="59">
        <f t="shared" ref="AL67" si="318">IF(AL11="No",1,0)</f>
        <v>0</v>
      </c>
      <c r="AM67" s="59"/>
      <c r="AN67" s="59">
        <f t="shared" ref="AN67" si="319">IF(AN11="No",1,0)</f>
        <v>0</v>
      </c>
      <c r="AO67" s="59"/>
      <c r="AP67" s="59">
        <f t="shared" ref="AP67" si="320">IF(AP11="No",1,0)</f>
        <v>0</v>
      </c>
      <c r="AQ67" s="59"/>
      <c r="AR67" s="59">
        <f t="shared" ref="AR67" si="321">IF(AR11="No",1,0)</f>
        <v>0</v>
      </c>
      <c r="AS67" s="59"/>
      <c r="AT67" s="59">
        <f t="shared" ref="AT67" si="322">IF(AT11="No",1,0)</f>
        <v>0</v>
      </c>
      <c r="AU67" s="59"/>
      <c r="AV67" s="59">
        <f t="shared" ref="AV67" si="323">IF(AV11="No",1,0)</f>
        <v>0</v>
      </c>
      <c r="AW67" s="59"/>
      <c r="AX67" s="59">
        <f t="shared" ref="AX67" si="324">IF(AX11="No",1,0)</f>
        <v>0</v>
      </c>
      <c r="AY67" s="59"/>
      <c r="AZ67" s="59">
        <f t="shared" ref="AZ67" si="325">IF(AZ11="No",1,0)</f>
        <v>0</v>
      </c>
      <c r="BA67" s="59"/>
      <c r="BB67" s="59">
        <f t="shared" ref="BB67" si="326">IF(BB11="No",1,0)</f>
        <v>0</v>
      </c>
      <c r="BC67" s="59"/>
      <c r="BD67" s="59">
        <f t="shared" ref="BD67" si="327">IF(BD11="No",1,0)</f>
        <v>0</v>
      </c>
      <c r="BE67" s="59"/>
      <c r="BF67" s="59">
        <f t="shared" ref="BF67" si="328">IF(BF11="No",1,0)</f>
        <v>0</v>
      </c>
      <c r="BG67" s="59"/>
      <c r="BH67" s="59">
        <f t="shared" ref="BH67" si="329">IF(BH11="No",1,0)</f>
        <v>0</v>
      </c>
      <c r="BI67" s="59"/>
      <c r="BJ67" s="59">
        <f t="shared" ref="BJ67" si="330">IF(BJ11="No",1,0)</f>
        <v>0</v>
      </c>
      <c r="BK67" s="59"/>
      <c r="BL67" s="59">
        <f t="shared" ref="BL67" si="331">IF(BL11="No",1,0)</f>
        <v>0</v>
      </c>
      <c r="BM67" s="59"/>
      <c r="BN67" s="59">
        <f t="shared" ref="BN67" si="332">IF(BN11="No",1,0)</f>
        <v>0</v>
      </c>
      <c r="BO67" s="59"/>
      <c r="BP67" s="59">
        <f t="shared" ref="BP67" si="333">IF(BP11="No",1,0)</f>
        <v>0</v>
      </c>
      <c r="BQ67" s="59"/>
      <c r="BR67" s="59">
        <f t="shared" ref="BR67" si="334">IF(BR11="No",1,0)</f>
        <v>0</v>
      </c>
      <c r="BS67" s="59"/>
      <c r="BT67" s="59">
        <f t="shared" ref="BT67" si="335">IF(BT11="No",1,0)</f>
        <v>0</v>
      </c>
      <c r="BU67" s="59"/>
      <c r="BV67" s="59">
        <f t="shared" ref="BV67" si="336">IF(BV11="No",1,0)</f>
        <v>0</v>
      </c>
      <c r="BW67" s="59"/>
      <c r="BX67" s="59">
        <f t="shared" ref="BX67" si="337">IF(BX11="No",1,0)</f>
        <v>0</v>
      </c>
      <c r="BY67" s="59"/>
      <c r="BZ67" s="59">
        <f t="shared" ref="BZ67" si="338">IF(BZ11="No",1,0)</f>
        <v>0</v>
      </c>
      <c r="CA67" s="59"/>
      <c r="CB67" s="59">
        <f t="shared" ref="CB67" si="339">IF(CB11="No",1,0)</f>
        <v>0</v>
      </c>
      <c r="CC67" s="59"/>
      <c r="CD67" s="59">
        <f t="shared" ref="CD67" si="340">IF(CD11="No",1,0)</f>
        <v>0</v>
      </c>
      <c r="CE67" s="59"/>
      <c r="CF67" s="59">
        <f t="shared" ref="CF67" si="341">IF(CF11="No",1,0)</f>
        <v>0</v>
      </c>
      <c r="CG67" s="59"/>
      <c r="CH67" s="59">
        <f t="shared" ref="CH67" si="342">IF(CH11="No",1,0)</f>
        <v>0</v>
      </c>
      <c r="CI67" s="59"/>
      <c r="CJ67" s="59">
        <f t="shared" ref="CJ67" si="343">IF(CJ11="No",1,0)</f>
        <v>0</v>
      </c>
      <c r="CK67" s="59"/>
      <c r="CL67" s="59">
        <f t="shared" ref="CL67" si="344">IF(CL11="No",1,0)</f>
        <v>0</v>
      </c>
      <c r="CM67" s="59"/>
      <c r="CN67" s="59">
        <f t="shared" ref="CN67" si="345">IF(CN11="No",1,0)</f>
        <v>0</v>
      </c>
      <c r="CO67" s="59"/>
      <c r="CP67" s="59">
        <f t="shared" ref="CP67" si="346">IF(CP11="No",1,0)</f>
        <v>0</v>
      </c>
      <c r="CQ67" s="59"/>
      <c r="CR67" s="59">
        <f t="shared" ref="CR67" si="347">IF(CR11="No",1,0)</f>
        <v>0</v>
      </c>
      <c r="CS67" s="59"/>
      <c r="CT67" s="59">
        <f t="shared" ref="CT67" si="348">IF(CT11="No",1,0)</f>
        <v>0</v>
      </c>
      <c r="CU67" s="59"/>
      <c r="CV67" s="59">
        <f t="shared" ref="CV67" si="349">IF(CV11="No",1,0)</f>
        <v>0</v>
      </c>
      <c r="CW67" s="59"/>
      <c r="CX67" s="59">
        <f t="shared" ref="CX67" si="350">IF(CX11="No",1,0)</f>
        <v>0</v>
      </c>
      <c r="CY67" s="59"/>
      <c r="CZ67" s="59">
        <f t="shared" ref="CZ67" si="351">IF(CZ11="No",1,0)</f>
        <v>0</v>
      </c>
      <c r="DA67" s="59"/>
      <c r="DB67" s="59">
        <f t="shared" ref="DB67" si="352">IF(DB11="No",1,0)</f>
        <v>0</v>
      </c>
      <c r="DC67" s="59"/>
      <c r="DD67" s="59">
        <f t="shared" ref="DD67" si="353">IF(DD11="No",1,0)</f>
        <v>0</v>
      </c>
      <c r="DE67" s="59"/>
      <c r="DF67" s="59">
        <f t="shared" ref="DF67" si="354">IF(DF11="No",1,0)</f>
        <v>0</v>
      </c>
      <c r="DG67" s="59"/>
      <c r="DH67" s="59">
        <f t="shared" ref="DH67" si="355">IF(DH11="No",1,0)</f>
        <v>0</v>
      </c>
      <c r="DI67" s="59"/>
      <c r="DJ67" s="59">
        <f t="shared" ref="DJ67" si="356">IF(DJ11="No",1,0)</f>
        <v>0</v>
      </c>
      <c r="DK67" s="59"/>
      <c r="DL67" s="59">
        <f t="shared" ref="DL67" si="357">IF(DL11="No",1,0)</f>
        <v>0</v>
      </c>
      <c r="DM67" s="59"/>
      <c r="DN67" s="59">
        <f t="shared" ref="DN67" si="358">IF(DN11="No",1,0)</f>
        <v>0</v>
      </c>
      <c r="DO67" s="59"/>
      <c r="DP67" s="59">
        <f t="shared" ref="DP67" si="359">IF(DP11="No",1,0)</f>
        <v>0</v>
      </c>
      <c r="DQ67" s="59"/>
      <c r="DR67" s="59">
        <f t="shared" ref="DR67" si="360">IF(DR11="No",1,0)</f>
        <v>0</v>
      </c>
      <c r="DS67" s="59"/>
      <c r="DT67" s="59">
        <f t="shared" ref="DT67" si="361">IF(DT11="No",1,0)</f>
        <v>0</v>
      </c>
      <c r="DU67" s="59"/>
      <c r="DV67" s="59">
        <f t="shared" ref="DV67" si="362">IF(DV11="No",1,0)</f>
        <v>0</v>
      </c>
      <c r="DW67" s="59"/>
      <c r="DX67" s="59">
        <f t="shared" ref="DX67" si="363">IF(DX11="No",1,0)</f>
        <v>0</v>
      </c>
      <c r="DY67" s="59"/>
      <c r="DZ67" s="59">
        <f t="shared" ref="DZ67" si="364">IF(DZ11="No",1,0)</f>
        <v>0</v>
      </c>
      <c r="EA67" s="59"/>
      <c r="EB67" s="59">
        <f t="shared" ref="EB67" si="365">IF(EB11="No",1,0)</f>
        <v>0</v>
      </c>
      <c r="EC67" s="59"/>
      <c r="ED67" s="59">
        <f t="shared" ref="ED67" si="366">IF(ED11="No",1,0)</f>
        <v>0</v>
      </c>
      <c r="EE67" s="59"/>
      <c r="EF67" s="59">
        <f t="shared" ref="EF67" si="367">IF(EF11="No",1,0)</f>
        <v>0</v>
      </c>
      <c r="EG67" s="59"/>
      <c r="EH67" s="59">
        <f t="shared" ref="EH67" si="368">IF(EH11="No",1,0)</f>
        <v>0</v>
      </c>
      <c r="EI67" s="59"/>
      <c r="EJ67" s="59">
        <f t="shared" ref="EJ67" si="369">IF(EJ11="No",1,0)</f>
        <v>0</v>
      </c>
      <c r="EK67" s="59"/>
      <c r="EL67" s="59">
        <f t="shared" ref="EL67" si="370">IF(EL11="No",1,0)</f>
        <v>0</v>
      </c>
      <c r="EM67" s="59"/>
      <c r="EN67" s="59">
        <f t="shared" ref="EN67" si="371">IF(EN11="No",1,0)</f>
        <v>0</v>
      </c>
      <c r="EO67" s="59"/>
      <c r="EP67" s="59">
        <f t="shared" ref="EP67" si="372">IF(EP11="No",1,0)</f>
        <v>0</v>
      </c>
      <c r="EQ67" s="59"/>
      <c r="ER67" s="59">
        <f t="shared" ref="ER67" si="373">IF(ER11="No",1,0)</f>
        <v>0</v>
      </c>
      <c r="ES67" s="59"/>
      <c r="ET67" s="59">
        <f t="shared" ref="ET67" si="374">IF(ET11="No",1,0)</f>
        <v>0</v>
      </c>
      <c r="EU67" s="59"/>
      <c r="EV67" s="59">
        <f t="shared" ref="EV67" si="375">IF(EV11="No",1,0)</f>
        <v>0</v>
      </c>
      <c r="EW67" s="59"/>
      <c r="EX67" s="59">
        <f t="shared" ref="EX67" si="376">IF(EX11="No",1,0)</f>
        <v>0</v>
      </c>
      <c r="EY67" s="59"/>
      <c r="EZ67" s="59">
        <f t="shared" ref="EZ67" si="377">IF(EZ11="No",1,0)</f>
        <v>0</v>
      </c>
      <c r="FA67" s="59"/>
      <c r="FB67" s="59">
        <f t="shared" ref="FB67" si="378">IF(FB11="No",1,0)</f>
        <v>0</v>
      </c>
      <c r="FC67" s="59"/>
      <c r="FD67" s="59">
        <f t="shared" ref="FD67" si="379">IF(FD11="No",1,0)</f>
        <v>0</v>
      </c>
      <c r="FE67" s="59"/>
      <c r="FF67" s="59">
        <f t="shared" ref="FF67" si="380">IF(FF11="No",1,0)</f>
        <v>0</v>
      </c>
      <c r="FG67" s="59"/>
      <c r="FH67" s="59">
        <f t="shared" ref="FH67" si="381">IF(FH11="No",1,0)</f>
        <v>0</v>
      </c>
      <c r="FI67" s="59"/>
      <c r="FJ67" s="59">
        <f t="shared" ref="FJ67" si="382">IF(FJ11="No",1,0)</f>
        <v>0</v>
      </c>
      <c r="FK67" s="59"/>
      <c r="FL67" s="59">
        <f t="shared" ref="FL67" si="383">IF(FL11="No",1,0)</f>
        <v>0</v>
      </c>
      <c r="FM67" s="59"/>
      <c r="FN67" s="59">
        <f t="shared" ref="FN67" si="384">IF(FN11="No",1,0)</f>
        <v>0</v>
      </c>
      <c r="FO67" s="59"/>
      <c r="FP67" s="59">
        <f t="shared" ref="FP67" si="385">IF(FP11="No",1,0)</f>
        <v>0</v>
      </c>
      <c r="FQ67" s="59"/>
      <c r="FR67" s="59">
        <f t="shared" ref="FR67" si="386">IF(FR11="No",1,0)</f>
        <v>0</v>
      </c>
      <c r="FS67" s="59"/>
      <c r="FT67" s="59">
        <f t="shared" ref="FT67" si="387">IF(FT11="No",1,0)</f>
        <v>0</v>
      </c>
      <c r="FU67" s="59"/>
      <c r="FV67" s="59">
        <f t="shared" ref="FV67" si="388">IF(FV11="No",1,0)</f>
        <v>0</v>
      </c>
      <c r="FW67" s="59"/>
      <c r="FX67" s="59">
        <f t="shared" ref="FX67" si="389">IF(FX11="No",1,0)</f>
        <v>0</v>
      </c>
      <c r="FY67" s="59"/>
      <c r="FZ67" s="59">
        <f t="shared" ref="FZ67" si="390">IF(FZ11="No",1,0)</f>
        <v>0</v>
      </c>
      <c r="GA67" s="59"/>
      <c r="GB67" s="59">
        <f t="shared" ref="GB67" si="391">IF(GB11="No",1,0)</f>
        <v>0</v>
      </c>
      <c r="GC67" s="59"/>
      <c r="GD67" s="59">
        <f t="shared" ref="GD67" si="392">IF(GD11="No",1,0)</f>
        <v>0</v>
      </c>
      <c r="GE67" s="59"/>
      <c r="GF67" s="59">
        <f t="shared" ref="GF67" si="393">IF(GF11="No",1,0)</f>
        <v>0</v>
      </c>
      <c r="GG67" s="59"/>
      <c r="GH67" s="59">
        <f t="shared" ref="GH67" si="394">IF(GH11="No",1,0)</f>
        <v>0</v>
      </c>
      <c r="GI67" s="59"/>
      <c r="GJ67" s="59">
        <f t="shared" ref="GJ67" si="395">IF(GJ11="No",1,0)</f>
        <v>0</v>
      </c>
      <c r="GK67" s="59"/>
      <c r="GL67" s="59">
        <f t="shared" ref="GL67" si="396">IF(GL11="No",1,0)</f>
        <v>0</v>
      </c>
      <c r="GM67" s="59"/>
      <c r="GN67" s="59">
        <f t="shared" ref="GN67" si="397">IF(GN11="No",1,0)</f>
        <v>0</v>
      </c>
      <c r="GO67" s="59"/>
      <c r="GP67" s="59">
        <f t="shared" ref="GP67" si="398">IF(GP11="No",1,0)</f>
        <v>0</v>
      </c>
      <c r="GQ67" s="59"/>
      <c r="GR67" s="59">
        <f t="shared" ref="GR67" si="399">IF(GR11="No",1,0)</f>
        <v>0</v>
      </c>
      <c r="GS67" s="59"/>
      <c r="GT67" s="59">
        <f t="shared" ref="GT67" si="400">IF(GT11="No",1,0)</f>
        <v>0</v>
      </c>
      <c r="GU67" s="59"/>
      <c r="GV67" s="59">
        <f t="shared" ref="GV67" si="401">IF(GV11="No",1,0)</f>
        <v>0</v>
      </c>
      <c r="GW67" s="59"/>
      <c r="GX67" s="59">
        <f t="shared" ref="GX67" si="402">IF(GX11="No",1,0)</f>
        <v>0</v>
      </c>
      <c r="GY67" s="59"/>
      <c r="GZ67" s="59">
        <f t="shared" ref="GZ67" si="403">IF(GZ11="No",1,0)</f>
        <v>0</v>
      </c>
      <c r="HA67" s="59"/>
      <c r="HB67" s="59">
        <f>IF(HB11="No",1,0)</f>
        <v>0</v>
      </c>
      <c r="HC67" s="59"/>
      <c r="HD67" s="56">
        <f>SUM(D67:HB67)</f>
        <v>0</v>
      </c>
      <c r="HE67" s="60" t="e">
        <f>1-(AB67/AA66)</f>
        <v>#DIV/0!</v>
      </c>
    </row>
    <row r="68" spans="1:213" ht="15" customHeight="1" x14ac:dyDescent="0.25">
      <c r="A68" s="154" t="s">
        <v>69</v>
      </c>
      <c r="B68" s="156" t="s">
        <v>64</v>
      </c>
      <c r="C68" s="157"/>
      <c r="D68" s="64">
        <f>IF(OR(D12="Yes",D12="No"),1,0)</f>
        <v>1</v>
      </c>
      <c r="E68" s="64"/>
      <c r="F68" s="64">
        <f t="shared" ref="F68" si="404">IF(OR(F12="Yes",F12="No"),1,0)</f>
        <v>0</v>
      </c>
      <c r="G68" s="64"/>
      <c r="H68" s="64">
        <f t="shared" ref="H68" si="405">IF(OR(H12="Yes",H12="No"),1,0)</f>
        <v>0</v>
      </c>
      <c r="I68" s="64"/>
      <c r="J68" s="64">
        <f t="shared" ref="J68" si="406">IF(OR(J12="Yes",J12="No"),1,0)</f>
        <v>0</v>
      </c>
      <c r="K68" s="64"/>
      <c r="L68" s="64">
        <f t="shared" ref="L68" si="407">IF(OR(L12="Yes",L12="No"),1,0)</f>
        <v>0</v>
      </c>
      <c r="M68" s="64"/>
      <c r="N68" s="64">
        <f t="shared" ref="N68" si="408">IF(OR(N12="Yes",N12="No"),1,0)</f>
        <v>0</v>
      </c>
      <c r="O68" s="64"/>
      <c r="P68" s="64">
        <f t="shared" ref="P68" si="409">IF(OR(P12="Yes",P12="No"),1,0)</f>
        <v>0</v>
      </c>
      <c r="Q68" s="64"/>
      <c r="R68" s="64">
        <f t="shared" ref="R68" si="410">IF(OR(R12="Yes",R12="No"),1,0)</f>
        <v>0</v>
      </c>
      <c r="S68" s="64"/>
      <c r="T68" s="64">
        <f t="shared" ref="T68" si="411">IF(OR(T12="Yes",T12="No"),1,0)</f>
        <v>0</v>
      </c>
      <c r="U68" s="64"/>
      <c r="V68" s="64">
        <f t="shared" ref="V68" si="412">IF(OR(V12="Yes",V12="No"),1,0)</f>
        <v>0</v>
      </c>
      <c r="W68" s="64"/>
      <c r="X68" s="64">
        <f t="shared" ref="X68" si="413">IF(OR(X12="Yes",X12="No"),1,0)</f>
        <v>0</v>
      </c>
      <c r="Y68" s="64"/>
      <c r="Z68" s="64">
        <f t="shared" ref="Z68" si="414">IF(OR(Z12="Yes",Z12="No"),1,0)</f>
        <v>0</v>
      </c>
      <c r="AA68" s="64"/>
      <c r="AB68" s="64">
        <f t="shared" ref="AB68" si="415">IF(OR(AB12="Yes",AB12="No"),1,0)</f>
        <v>0</v>
      </c>
      <c r="AC68" s="64"/>
      <c r="AD68" s="64">
        <f t="shared" ref="AD68" si="416">IF(OR(AD12="Yes",AD12="No"),1,0)</f>
        <v>0</v>
      </c>
      <c r="AE68" s="64"/>
      <c r="AF68" s="64">
        <f t="shared" ref="AF68" si="417">IF(OR(AF12="Yes",AF12="No"),1,0)</f>
        <v>0</v>
      </c>
      <c r="AG68" s="64"/>
      <c r="AH68" s="64">
        <f t="shared" ref="AH68" si="418">IF(OR(AH12="Yes",AH12="No"),1,0)</f>
        <v>0</v>
      </c>
      <c r="AI68" s="64"/>
      <c r="AJ68" s="64">
        <f t="shared" ref="AJ68" si="419">IF(OR(AJ12="Yes",AJ12="No"),1,0)</f>
        <v>0</v>
      </c>
      <c r="AK68" s="64"/>
      <c r="AL68" s="64">
        <f t="shared" ref="AL68" si="420">IF(OR(AL12="Yes",AL12="No"),1,0)</f>
        <v>0</v>
      </c>
      <c r="AM68" s="64"/>
      <c r="AN68" s="64">
        <f t="shared" ref="AN68" si="421">IF(OR(AN12="Yes",AN12="No"),1,0)</f>
        <v>0</v>
      </c>
      <c r="AO68" s="64"/>
      <c r="AP68" s="64">
        <f t="shared" ref="AP68" si="422">IF(OR(AP12="Yes",AP12="No"),1,0)</f>
        <v>0</v>
      </c>
      <c r="AQ68" s="64"/>
      <c r="AR68" s="64">
        <f t="shared" ref="AR68" si="423">IF(OR(AR12="Yes",AR12="No"),1,0)</f>
        <v>0</v>
      </c>
      <c r="AS68" s="64"/>
      <c r="AT68" s="64">
        <f t="shared" ref="AT68" si="424">IF(OR(AT12="Yes",AT12="No"),1,0)</f>
        <v>0</v>
      </c>
      <c r="AU68" s="64"/>
      <c r="AV68" s="64">
        <f t="shared" ref="AV68" si="425">IF(OR(AV12="Yes",AV12="No"),1,0)</f>
        <v>0</v>
      </c>
      <c r="AW68" s="64"/>
      <c r="AX68" s="64">
        <f t="shared" ref="AX68" si="426">IF(OR(AX12="Yes",AX12="No"),1,0)</f>
        <v>0</v>
      </c>
      <c r="AY68" s="64"/>
      <c r="AZ68" s="64">
        <f t="shared" ref="AZ68" si="427">IF(OR(AZ12="Yes",AZ12="No"),1,0)</f>
        <v>0</v>
      </c>
      <c r="BA68" s="64"/>
      <c r="BB68" s="64">
        <f t="shared" ref="BB68" si="428">IF(OR(BB12="Yes",BB12="No"),1,0)</f>
        <v>0</v>
      </c>
      <c r="BC68" s="64"/>
      <c r="BD68" s="64">
        <f t="shared" ref="BD68" si="429">IF(OR(BD12="Yes",BD12="No"),1,0)</f>
        <v>0</v>
      </c>
      <c r="BE68" s="64"/>
      <c r="BF68" s="64">
        <f t="shared" ref="BF68" si="430">IF(OR(BF12="Yes",BF12="No"),1,0)</f>
        <v>0</v>
      </c>
      <c r="BG68" s="64"/>
      <c r="BH68" s="64">
        <f t="shared" ref="BH68" si="431">IF(OR(BH12="Yes",BH12="No"),1,0)</f>
        <v>0</v>
      </c>
      <c r="BI68" s="64"/>
      <c r="BJ68" s="64">
        <f t="shared" ref="BJ68" si="432">IF(OR(BJ12="Yes",BJ12="No"),1,0)</f>
        <v>0</v>
      </c>
      <c r="BK68" s="64"/>
      <c r="BL68" s="64">
        <f t="shared" ref="BL68" si="433">IF(OR(BL12="Yes",BL12="No"),1,0)</f>
        <v>0</v>
      </c>
      <c r="BM68" s="64"/>
      <c r="BN68" s="64">
        <f t="shared" ref="BN68" si="434">IF(OR(BN12="Yes",BN12="No"),1,0)</f>
        <v>0</v>
      </c>
      <c r="BO68" s="64"/>
      <c r="BP68" s="64">
        <f t="shared" ref="BP68" si="435">IF(OR(BP12="Yes",BP12="No"),1,0)</f>
        <v>0</v>
      </c>
      <c r="BQ68" s="64"/>
      <c r="BR68" s="64">
        <f t="shared" ref="BR68" si="436">IF(OR(BR12="Yes",BR12="No"),1,0)</f>
        <v>0</v>
      </c>
      <c r="BS68" s="64"/>
      <c r="BT68" s="64">
        <f t="shared" ref="BT68" si="437">IF(OR(BT12="Yes",BT12="No"),1,0)</f>
        <v>0</v>
      </c>
      <c r="BU68" s="64"/>
      <c r="BV68" s="64">
        <f t="shared" ref="BV68" si="438">IF(OR(BV12="Yes",BV12="No"),1,0)</f>
        <v>0</v>
      </c>
      <c r="BW68" s="64"/>
      <c r="BX68" s="64">
        <f t="shared" ref="BX68" si="439">IF(OR(BX12="Yes",BX12="No"),1,0)</f>
        <v>0</v>
      </c>
      <c r="BY68" s="64"/>
      <c r="BZ68" s="64">
        <f t="shared" ref="BZ68" si="440">IF(OR(BZ12="Yes",BZ12="No"),1,0)</f>
        <v>0</v>
      </c>
      <c r="CA68" s="64"/>
      <c r="CB68" s="64">
        <f t="shared" ref="CB68" si="441">IF(OR(CB12="Yes",CB12="No"),1,0)</f>
        <v>0</v>
      </c>
      <c r="CC68" s="64"/>
      <c r="CD68" s="64">
        <f t="shared" ref="CD68" si="442">IF(OR(CD12="Yes",CD12="No"),1,0)</f>
        <v>0</v>
      </c>
      <c r="CE68" s="64"/>
      <c r="CF68" s="64">
        <f t="shared" ref="CF68" si="443">IF(OR(CF12="Yes",CF12="No"),1,0)</f>
        <v>0</v>
      </c>
      <c r="CG68" s="64"/>
      <c r="CH68" s="64">
        <f t="shared" ref="CH68" si="444">IF(OR(CH12="Yes",CH12="No"),1,0)</f>
        <v>0</v>
      </c>
      <c r="CI68" s="64"/>
      <c r="CJ68" s="64">
        <f t="shared" ref="CJ68" si="445">IF(OR(CJ12="Yes",CJ12="No"),1,0)</f>
        <v>0</v>
      </c>
      <c r="CK68" s="64"/>
      <c r="CL68" s="64">
        <f t="shared" ref="CL68" si="446">IF(OR(CL12="Yes",CL12="No"),1,0)</f>
        <v>0</v>
      </c>
      <c r="CM68" s="64"/>
      <c r="CN68" s="64">
        <f t="shared" ref="CN68" si="447">IF(OR(CN12="Yes",CN12="No"),1,0)</f>
        <v>0</v>
      </c>
      <c r="CO68" s="64"/>
      <c r="CP68" s="64">
        <f t="shared" ref="CP68" si="448">IF(OR(CP12="Yes",CP12="No"),1,0)</f>
        <v>0</v>
      </c>
      <c r="CQ68" s="64"/>
      <c r="CR68" s="64">
        <f t="shared" ref="CR68" si="449">IF(OR(CR12="Yes",CR12="No"),1,0)</f>
        <v>0</v>
      </c>
      <c r="CS68" s="64"/>
      <c r="CT68" s="64">
        <f t="shared" ref="CT68" si="450">IF(OR(CT12="Yes",CT12="No"),1,0)</f>
        <v>0</v>
      </c>
      <c r="CU68" s="64"/>
      <c r="CV68" s="64">
        <f t="shared" ref="CV68" si="451">IF(OR(CV12="Yes",CV12="No"),1,0)</f>
        <v>0</v>
      </c>
      <c r="CW68" s="64"/>
      <c r="CX68" s="64">
        <f t="shared" ref="CX68" si="452">IF(OR(CX12="Yes",CX12="No"),1,0)</f>
        <v>0</v>
      </c>
      <c r="CY68" s="64"/>
      <c r="CZ68" s="64">
        <f t="shared" ref="CZ68" si="453">IF(OR(CZ12="Yes",CZ12="No"),1,0)</f>
        <v>0</v>
      </c>
      <c r="DA68" s="64"/>
      <c r="DB68" s="64">
        <f t="shared" ref="DB68" si="454">IF(OR(DB12="Yes",DB12="No"),1,0)</f>
        <v>0</v>
      </c>
      <c r="DC68" s="64"/>
      <c r="DD68" s="64">
        <f t="shared" ref="DD68" si="455">IF(OR(DD12="Yes",DD12="No"),1,0)</f>
        <v>0</v>
      </c>
      <c r="DE68" s="64"/>
      <c r="DF68" s="64">
        <f t="shared" ref="DF68" si="456">IF(OR(DF12="Yes",DF12="No"),1,0)</f>
        <v>0</v>
      </c>
      <c r="DG68" s="64"/>
      <c r="DH68" s="64">
        <f t="shared" ref="DH68" si="457">IF(OR(DH12="Yes",DH12="No"),1,0)</f>
        <v>0</v>
      </c>
      <c r="DI68" s="64"/>
      <c r="DJ68" s="64">
        <f t="shared" ref="DJ68" si="458">IF(OR(DJ12="Yes",DJ12="No"),1,0)</f>
        <v>0</v>
      </c>
      <c r="DK68" s="64"/>
      <c r="DL68" s="64">
        <f t="shared" ref="DL68" si="459">IF(OR(DL12="Yes",DL12="No"),1,0)</f>
        <v>0</v>
      </c>
      <c r="DM68" s="64"/>
      <c r="DN68" s="64">
        <f t="shared" ref="DN68" si="460">IF(OR(DN12="Yes",DN12="No"),1,0)</f>
        <v>0</v>
      </c>
      <c r="DO68" s="64"/>
      <c r="DP68" s="64">
        <f t="shared" ref="DP68" si="461">IF(OR(DP12="Yes",DP12="No"),1,0)</f>
        <v>0</v>
      </c>
      <c r="DQ68" s="64"/>
      <c r="DR68" s="64">
        <f t="shared" ref="DR68" si="462">IF(OR(DR12="Yes",DR12="No"),1,0)</f>
        <v>0</v>
      </c>
      <c r="DS68" s="64"/>
      <c r="DT68" s="64">
        <f t="shared" ref="DT68" si="463">IF(OR(DT12="Yes",DT12="No"),1,0)</f>
        <v>0</v>
      </c>
      <c r="DU68" s="64"/>
      <c r="DV68" s="64">
        <f t="shared" ref="DV68" si="464">IF(OR(DV12="Yes",DV12="No"),1,0)</f>
        <v>0</v>
      </c>
      <c r="DW68" s="64"/>
      <c r="DX68" s="64">
        <f t="shared" ref="DX68" si="465">IF(OR(DX12="Yes",DX12="No"),1,0)</f>
        <v>0</v>
      </c>
      <c r="DY68" s="64"/>
      <c r="DZ68" s="64">
        <f t="shared" ref="DZ68" si="466">IF(OR(DZ12="Yes",DZ12="No"),1,0)</f>
        <v>0</v>
      </c>
      <c r="EA68" s="64"/>
      <c r="EB68" s="64">
        <f t="shared" ref="EB68" si="467">IF(OR(EB12="Yes",EB12="No"),1,0)</f>
        <v>0</v>
      </c>
      <c r="EC68" s="64"/>
      <c r="ED68" s="64">
        <f t="shared" ref="ED68" si="468">IF(OR(ED12="Yes",ED12="No"),1,0)</f>
        <v>0</v>
      </c>
      <c r="EE68" s="64"/>
      <c r="EF68" s="64">
        <f t="shared" ref="EF68" si="469">IF(OR(EF12="Yes",EF12="No"),1,0)</f>
        <v>0</v>
      </c>
      <c r="EG68" s="64"/>
      <c r="EH68" s="64">
        <f t="shared" ref="EH68" si="470">IF(OR(EH12="Yes",EH12="No"),1,0)</f>
        <v>0</v>
      </c>
      <c r="EI68" s="64"/>
      <c r="EJ68" s="64">
        <f t="shared" ref="EJ68" si="471">IF(OR(EJ12="Yes",EJ12="No"),1,0)</f>
        <v>0</v>
      </c>
      <c r="EK68" s="64"/>
      <c r="EL68" s="64">
        <f t="shared" ref="EL68" si="472">IF(OR(EL12="Yes",EL12="No"),1,0)</f>
        <v>0</v>
      </c>
      <c r="EM68" s="64"/>
      <c r="EN68" s="64">
        <f t="shared" ref="EN68" si="473">IF(OR(EN12="Yes",EN12="No"),1,0)</f>
        <v>0</v>
      </c>
      <c r="EO68" s="64"/>
      <c r="EP68" s="64">
        <f t="shared" ref="EP68" si="474">IF(OR(EP12="Yes",EP12="No"),1,0)</f>
        <v>0</v>
      </c>
      <c r="EQ68" s="64"/>
      <c r="ER68" s="64">
        <f t="shared" ref="ER68" si="475">IF(OR(ER12="Yes",ER12="No"),1,0)</f>
        <v>0</v>
      </c>
      <c r="ES68" s="64"/>
      <c r="ET68" s="64">
        <f t="shared" ref="ET68" si="476">IF(OR(ET12="Yes",ET12="No"),1,0)</f>
        <v>0</v>
      </c>
      <c r="EU68" s="64"/>
      <c r="EV68" s="64">
        <f t="shared" ref="EV68" si="477">IF(OR(EV12="Yes",EV12="No"),1,0)</f>
        <v>0</v>
      </c>
      <c r="EW68" s="64"/>
      <c r="EX68" s="64">
        <f t="shared" ref="EX68" si="478">IF(OR(EX12="Yes",EX12="No"),1,0)</f>
        <v>0</v>
      </c>
      <c r="EY68" s="64"/>
      <c r="EZ68" s="64">
        <f t="shared" ref="EZ68" si="479">IF(OR(EZ12="Yes",EZ12="No"),1,0)</f>
        <v>0</v>
      </c>
      <c r="FA68" s="64"/>
      <c r="FB68" s="64">
        <f t="shared" ref="FB68" si="480">IF(OR(FB12="Yes",FB12="No"),1,0)</f>
        <v>0</v>
      </c>
      <c r="FC68" s="64"/>
      <c r="FD68" s="64">
        <f t="shared" ref="FD68" si="481">IF(OR(FD12="Yes",FD12="No"),1,0)</f>
        <v>0</v>
      </c>
      <c r="FE68" s="64"/>
      <c r="FF68" s="64">
        <f t="shared" ref="FF68" si="482">IF(OR(FF12="Yes",FF12="No"),1,0)</f>
        <v>0</v>
      </c>
      <c r="FG68" s="64"/>
      <c r="FH68" s="64">
        <f t="shared" ref="FH68" si="483">IF(OR(FH12="Yes",FH12="No"),1,0)</f>
        <v>0</v>
      </c>
      <c r="FI68" s="64"/>
      <c r="FJ68" s="64">
        <f t="shared" ref="FJ68" si="484">IF(OR(FJ12="Yes",FJ12="No"),1,0)</f>
        <v>0</v>
      </c>
      <c r="FK68" s="64"/>
      <c r="FL68" s="64">
        <f t="shared" ref="FL68" si="485">IF(OR(FL12="Yes",FL12="No"),1,0)</f>
        <v>0</v>
      </c>
      <c r="FM68" s="64"/>
      <c r="FN68" s="64">
        <f t="shared" ref="FN68" si="486">IF(OR(FN12="Yes",FN12="No"),1,0)</f>
        <v>0</v>
      </c>
      <c r="FO68" s="64"/>
      <c r="FP68" s="64">
        <f t="shared" ref="FP68" si="487">IF(OR(FP12="Yes",FP12="No"),1,0)</f>
        <v>0</v>
      </c>
      <c r="FQ68" s="64"/>
      <c r="FR68" s="64">
        <f t="shared" ref="FR68" si="488">IF(OR(FR12="Yes",FR12="No"),1,0)</f>
        <v>0</v>
      </c>
      <c r="FS68" s="64"/>
      <c r="FT68" s="64">
        <f t="shared" ref="FT68" si="489">IF(OR(FT12="Yes",FT12="No"),1,0)</f>
        <v>0</v>
      </c>
      <c r="FU68" s="64"/>
      <c r="FV68" s="64">
        <f t="shared" ref="FV68" si="490">IF(OR(FV12="Yes",FV12="No"),1,0)</f>
        <v>0</v>
      </c>
      <c r="FW68" s="64"/>
      <c r="FX68" s="64">
        <f t="shared" ref="FX68" si="491">IF(OR(FX12="Yes",FX12="No"),1,0)</f>
        <v>0</v>
      </c>
      <c r="FY68" s="64"/>
      <c r="FZ68" s="64">
        <f t="shared" ref="FZ68" si="492">IF(OR(FZ12="Yes",FZ12="No"),1,0)</f>
        <v>0</v>
      </c>
      <c r="GA68" s="64"/>
      <c r="GB68" s="64">
        <f t="shared" ref="GB68" si="493">IF(OR(GB12="Yes",GB12="No"),1,0)</f>
        <v>0</v>
      </c>
      <c r="GC68" s="64"/>
      <c r="GD68" s="64">
        <f t="shared" ref="GD68" si="494">IF(OR(GD12="Yes",GD12="No"),1,0)</f>
        <v>0</v>
      </c>
      <c r="GE68" s="64"/>
      <c r="GF68" s="64">
        <f t="shared" ref="GF68" si="495">IF(OR(GF12="Yes",GF12="No"),1,0)</f>
        <v>0</v>
      </c>
      <c r="GG68" s="64"/>
      <c r="GH68" s="64">
        <f t="shared" ref="GH68" si="496">IF(OR(GH12="Yes",GH12="No"),1,0)</f>
        <v>0</v>
      </c>
      <c r="GI68" s="64"/>
      <c r="GJ68" s="64">
        <f t="shared" ref="GJ68" si="497">IF(OR(GJ12="Yes",GJ12="No"),1,0)</f>
        <v>0</v>
      </c>
      <c r="GK68" s="64"/>
      <c r="GL68" s="64">
        <f t="shared" ref="GL68" si="498">IF(OR(GL12="Yes",GL12="No"),1,0)</f>
        <v>0</v>
      </c>
      <c r="GM68" s="64"/>
      <c r="GN68" s="64">
        <f t="shared" ref="GN68" si="499">IF(OR(GN12="Yes",GN12="No"),1,0)</f>
        <v>0</v>
      </c>
      <c r="GO68" s="64"/>
      <c r="GP68" s="64">
        <f t="shared" ref="GP68" si="500">IF(OR(GP12="Yes",GP12="No"),1,0)</f>
        <v>0</v>
      </c>
      <c r="GQ68" s="64"/>
      <c r="GR68" s="64">
        <f t="shared" ref="GR68" si="501">IF(OR(GR12="Yes",GR12="No"),1,0)</f>
        <v>0</v>
      </c>
      <c r="GS68" s="64"/>
      <c r="GT68" s="64">
        <f t="shared" ref="GT68" si="502">IF(OR(GT12="Yes",GT12="No"),1,0)</f>
        <v>0</v>
      </c>
      <c r="GU68" s="64"/>
      <c r="GV68" s="64">
        <f t="shared" ref="GV68" si="503">IF(OR(GV12="Yes",GV12="No"),1,0)</f>
        <v>0</v>
      </c>
      <c r="GW68" s="64"/>
      <c r="GX68" s="64">
        <f t="shared" ref="GX68" si="504">IF(OR(GX12="Yes",GX12="No"),1,0)</f>
        <v>0</v>
      </c>
      <c r="GY68" s="64"/>
      <c r="GZ68" s="64">
        <f t="shared" ref="GZ68" si="505">IF(OR(GZ12="Yes",GZ12="No"),1,0)</f>
        <v>0</v>
      </c>
      <c r="HA68" s="64"/>
      <c r="HB68" s="64">
        <f>IF(OR(HB12="Yes",HB12="No"),1,0)</f>
        <v>0</v>
      </c>
      <c r="HC68" s="56">
        <f>SUM(D68:HB68)</f>
        <v>1</v>
      </c>
      <c r="HD68" s="64"/>
      <c r="HE68" s="58"/>
    </row>
    <row r="69" spans="1:213" ht="15" customHeight="1" x14ac:dyDescent="0.25">
      <c r="A69" s="155"/>
      <c r="B69" s="158" t="s">
        <v>65</v>
      </c>
      <c r="C69" s="159"/>
      <c r="D69" s="65">
        <f>IF(D12="No",1,0)</f>
        <v>0</v>
      </c>
      <c r="E69" s="65"/>
      <c r="F69" s="65">
        <f t="shared" ref="F69" si="506">IF(F12="No",1,0)</f>
        <v>0</v>
      </c>
      <c r="G69" s="65"/>
      <c r="H69" s="65">
        <f t="shared" ref="H69" si="507">IF(H12="No",1,0)</f>
        <v>0</v>
      </c>
      <c r="I69" s="65"/>
      <c r="J69" s="65">
        <f t="shared" ref="J69" si="508">IF(J12="No",1,0)</f>
        <v>0</v>
      </c>
      <c r="K69" s="65"/>
      <c r="L69" s="65">
        <f t="shared" ref="L69" si="509">IF(L12="No",1,0)</f>
        <v>0</v>
      </c>
      <c r="M69" s="65"/>
      <c r="N69" s="65">
        <f t="shared" ref="N69" si="510">IF(N12="No",1,0)</f>
        <v>0</v>
      </c>
      <c r="O69" s="65"/>
      <c r="P69" s="65">
        <f t="shared" ref="P69" si="511">IF(P12="No",1,0)</f>
        <v>0</v>
      </c>
      <c r="Q69" s="65"/>
      <c r="R69" s="65">
        <f t="shared" ref="R69" si="512">IF(R12="No",1,0)</f>
        <v>0</v>
      </c>
      <c r="S69" s="65"/>
      <c r="T69" s="65">
        <f t="shared" ref="T69" si="513">IF(T12="No",1,0)</f>
        <v>0</v>
      </c>
      <c r="U69" s="65"/>
      <c r="V69" s="65">
        <f t="shared" ref="V69" si="514">IF(V12="No",1,0)</f>
        <v>0</v>
      </c>
      <c r="W69" s="65"/>
      <c r="X69" s="65">
        <f t="shared" ref="X69" si="515">IF(X12="No",1,0)</f>
        <v>0</v>
      </c>
      <c r="Y69" s="65"/>
      <c r="Z69" s="65">
        <f t="shared" ref="Z69" si="516">IF(Z12="No",1,0)</f>
        <v>0</v>
      </c>
      <c r="AA69" s="65"/>
      <c r="AB69" s="65">
        <f t="shared" ref="AB69" si="517">IF(AB12="No",1,0)</f>
        <v>0</v>
      </c>
      <c r="AC69" s="65"/>
      <c r="AD69" s="65">
        <f t="shared" ref="AD69" si="518">IF(AD12="No",1,0)</f>
        <v>0</v>
      </c>
      <c r="AE69" s="65"/>
      <c r="AF69" s="65">
        <f t="shared" ref="AF69" si="519">IF(AF12="No",1,0)</f>
        <v>0</v>
      </c>
      <c r="AG69" s="65"/>
      <c r="AH69" s="65">
        <f t="shared" ref="AH69" si="520">IF(AH12="No",1,0)</f>
        <v>0</v>
      </c>
      <c r="AI69" s="65"/>
      <c r="AJ69" s="65">
        <f t="shared" ref="AJ69" si="521">IF(AJ12="No",1,0)</f>
        <v>0</v>
      </c>
      <c r="AK69" s="65"/>
      <c r="AL69" s="65">
        <f t="shared" ref="AL69" si="522">IF(AL12="No",1,0)</f>
        <v>0</v>
      </c>
      <c r="AM69" s="65"/>
      <c r="AN69" s="65">
        <f t="shared" ref="AN69" si="523">IF(AN12="No",1,0)</f>
        <v>0</v>
      </c>
      <c r="AO69" s="65"/>
      <c r="AP69" s="65">
        <f t="shared" ref="AP69" si="524">IF(AP12="No",1,0)</f>
        <v>0</v>
      </c>
      <c r="AQ69" s="65"/>
      <c r="AR69" s="65">
        <f t="shared" ref="AR69" si="525">IF(AR12="No",1,0)</f>
        <v>0</v>
      </c>
      <c r="AS69" s="65"/>
      <c r="AT69" s="65">
        <f t="shared" ref="AT69" si="526">IF(AT12="No",1,0)</f>
        <v>0</v>
      </c>
      <c r="AU69" s="65"/>
      <c r="AV69" s="65">
        <f t="shared" ref="AV69" si="527">IF(AV12="No",1,0)</f>
        <v>0</v>
      </c>
      <c r="AW69" s="65"/>
      <c r="AX69" s="65">
        <f t="shared" ref="AX69" si="528">IF(AX12="No",1,0)</f>
        <v>0</v>
      </c>
      <c r="AY69" s="65"/>
      <c r="AZ69" s="65">
        <f t="shared" ref="AZ69" si="529">IF(AZ12="No",1,0)</f>
        <v>0</v>
      </c>
      <c r="BA69" s="65"/>
      <c r="BB69" s="65">
        <f t="shared" ref="BB69" si="530">IF(BB12="No",1,0)</f>
        <v>0</v>
      </c>
      <c r="BC69" s="65"/>
      <c r="BD69" s="65">
        <f t="shared" ref="BD69" si="531">IF(BD12="No",1,0)</f>
        <v>0</v>
      </c>
      <c r="BE69" s="65"/>
      <c r="BF69" s="65">
        <f t="shared" ref="BF69" si="532">IF(BF12="No",1,0)</f>
        <v>0</v>
      </c>
      <c r="BG69" s="65"/>
      <c r="BH69" s="65">
        <f t="shared" ref="BH69" si="533">IF(BH12="No",1,0)</f>
        <v>0</v>
      </c>
      <c r="BI69" s="65"/>
      <c r="BJ69" s="65">
        <f t="shared" ref="BJ69" si="534">IF(BJ12="No",1,0)</f>
        <v>0</v>
      </c>
      <c r="BK69" s="65"/>
      <c r="BL69" s="65">
        <f t="shared" ref="BL69" si="535">IF(BL12="No",1,0)</f>
        <v>0</v>
      </c>
      <c r="BM69" s="65"/>
      <c r="BN69" s="65">
        <f t="shared" ref="BN69" si="536">IF(BN12="No",1,0)</f>
        <v>0</v>
      </c>
      <c r="BO69" s="65"/>
      <c r="BP69" s="65">
        <f t="shared" ref="BP69" si="537">IF(BP12="No",1,0)</f>
        <v>0</v>
      </c>
      <c r="BQ69" s="65"/>
      <c r="BR69" s="65">
        <f t="shared" ref="BR69" si="538">IF(BR12="No",1,0)</f>
        <v>0</v>
      </c>
      <c r="BS69" s="65"/>
      <c r="BT69" s="65">
        <f t="shared" ref="BT69" si="539">IF(BT12="No",1,0)</f>
        <v>0</v>
      </c>
      <c r="BU69" s="65"/>
      <c r="BV69" s="65">
        <f t="shared" ref="BV69" si="540">IF(BV12="No",1,0)</f>
        <v>0</v>
      </c>
      <c r="BW69" s="65"/>
      <c r="BX69" s="65">
        <f t="shared" ref="BX69" si="541">IF(BX12="No",1,0)</f>
        <v>0</v>
      </c>
      <c r="BY69" s="65"/>
      <c r="BZ69" s="65">
        <f t="shared" ref="BZ69" si="542">IF(BZ12="No",1,0)</f>
        <v>0</v>
      </c>
      <c r="CA69" s="65"/>
      <c r="CB69" s="65">
        <f t="shared" ref="CB69" si="543">IF(CB12="No",1,0)</f>
        <v>0</v>
      </c>
      <c r="CC69" s="65"/>
      <c r="CD69" s="65">
        <f t="shared" ref="CD69" si="544">IF(CD12="No",1,0)</f>
        <v>0</v>
      </c>
      <c r="CE69" s="65"/>
      <c r="CF69" s="65">
        <f t="shared" ref="CF69" si="545">IF(CF12="No",1,0)</f>
        <v>0</v>
      </c>
      <c r="CG69" s="65"/>
      <c r="CH69" s="65">
        <f t="shared" ref="CH69" si="546">IF(CH12="No",1,0)</f>
        <v>0</v>
      </c>
      <c r="CI69" s="65"/>
      <c r="CJ69" s="65">
        <f t="shared" ref="CJ69" si="547">IF(CJ12="No",1,0)</f>
        <v>0</v>
      </c>
      <c r="CK69" s="65"/>
      <c r="CL69" s="65">
        <f t="shared" ref="CL69" si="548">IF(CL12="No",1,0)</f>
        <v>0</v>
      </c>
      <c r="CM69" s="65"/>
      <c r="CN69" s="65">
        <f t="shared" ref="CN69" si="549">IF(CN12="No",1,0)</f>
        <v>0</v>
      </c>
      <c r="CO69" s="65"/>
      <c r="CP69" s="65">
        <f t="shared" ref="CP69" si="550">IF(CP12="No",1,0)</f>
        <v>0</v>
      </c>
      <c r="CQ69" s="65"/>
      <c r="CR69" s="65">
        <f t="shared" ref="CR69" si="551">IF(CR12="No",1,0)</f>
        <v>0</v>
      </c>
      <c r="CS69" s="65"/>
      <c r="CT69" s="65">
        <f t="shared" ref="CT69" si="552">IF(CT12="No",1,0)</f>
        <v>0</v>
      </c>
      <c r="CU69" s="65"/>
      <c r="CV69" s="65">
        <f t="shared" ref="CV69" si="553">IF(CV12="No",1,0)</f>
        <v>0</v>
      </c>
      <c r="CW69" s="65"/>
      <c r="CX69" s="65">
        <f t="shared" ref="CX69" si="554">IF(CX12="No",1,0)</f>
        <v>0</v>
      </c>
      <c r="CY69" s="65"/>
      <c r="CZ69" s="65">
        <f t="shared" ref="CZ69" si="555">IF(CZ12="No",1,0)</f>
        <v>0</v>
      </c>
      <c r="DA69" s="65"/>
      <c r="DB69" s="65">
        <f t="shared" ref="DB69" si="556">IF(DB12="No",1,0)</f>
        <v>0</v>
      </c>
      <c r="DC69" s="65"/>
      <c r="DD69" s="65">
        <f t="shared" ref="DD69" si="557">IF(DD12="No",1,0)</f>
        <v>0</v>
      </c>
      <c r="DE69" s="65"/>
      <c r="DF69" s="65">
        <f t="shared" ref="DF69" si="558">IF(DF12="No",1,0)</f>
        <v>0</v>
      </c>
      <c r="DG69" s="65"/>
      <c r="DH69" s="65">
        <f t="shared" ref="DH69" si="559">IF(DH12="No",1,0)</f>
        <v>0</v>
      </c>
      <c r="DI69" s="65"/>
      <c r="DJ69" s="65">
        <f t="shared" ref="DJ69" si="560">IF(DJ12="No",1,0)</f>
        <v>0</v>
      </c>
      <c r="DK69" s="65"/>
      <c r="DL69" s="65">
        <f t="shared" ref="DL69" si="561">IF(DL12="No",1,0)</f>
        <v>0</v>
      </c>
      <c r="DM69" s="65"/>
      <c r="DN69" s="65">
        <f t="shared" ref="DN69" si="562">IF(DN12="No",1,0)</f>
        <v>0</v>
      </c>
      <c r="DO69" s="65"/>
      <c r="DP69" s="65">
        <f t="shared" ref="DP69" si="563">IF(DP12="No",1,0)</f>
        <v>0</v>
      </c>
      <c r="DQ69" s="65"/>
      <c r="DR69" s="65">
        <f t="shared" ref="DR69" si="564">IF(DR12="No",1,0)</f>
        <v>0</v>
      </c>
      <c r="DS69" s="65"/>
      <c r="DT69" s="65">
        <f t="shared" ref="DT69" si="565">IF(DT12="No",1,0)</f>
        <v>0</v>
      </c>
      <c r="DU69" s="65"/>
      <c r="DV69" s="65">
        <f t="shared" ref="DV69" si="566">IF(DV12="No",1,0)</f>
        <v>0</v>
      </c>
      <c r="DW69" s="65"/>
      <c r="DX69" s="65">
        <f t="shared" ref="DX69" si="567">IF(DX12="No",1,0)</f>
        <v>0</v>
      </c>
      <c r="DY69" s="65"/>
      <c r="DZ69" s="65">
        <f t="shared" ref="DZ69" si="568">IF(DZ12="No",1,0)</f>
        <v>0</v>
      </c>
      <c r="EA69" s="65"/>
      <c r="EB69" s="65">
        <f t="shared" ref="EB69" si="569">IF(EB12="No",1,0)</f>
        <v>0</v>
      </c>
      <c r="EC69" s="65"/>
      <c r="ED69" s="65">
        <f t="shared" ref="ED69" si="570">IF(ED12="No",1,0)</f>
        <v>0</v>
      </c>
      <c r="EE69" s="65"/>
      <c r="EF69" s="65">
        <f t="shared" ref="EF69" si="571">IF(EF12="No",1,0)</f>
        <v>0</v>
      </c>
      <c r="EG69" s="65"/>
      <c r="EH69" s="65">
        <f t="shared" ref="EH69" si="572">IF(EH12="No",1,0)</f>
        <v>0</v>
      </c>
      <c r="EI69" s="65"/>
      <c r="EJ69" s="65">
        <f t="shared" ref="EJ69" si="573">IF(EJ12="No",1,0)</f>
        <v>0</v>
      </c>
      <c r="EK69" s="65"/>
      <c r="EL69" s="65">
        <f t="shared" ref="EL69" si="574">IF(EL12="No",1,0)</f>
        <v>0</v>
      </c>
      <c r="EM69" s="65"/>
      <c r="EN69" s="65">
        <f t="shared" ref="EN69" si="575">IF(EN12="No",1,0)</f>
        <v>0</v>
      </c>
      <c r="EO69" s="65"/>
      <c r="EP69" s="65">
        <f t="shared" ref="EP69" si="576">IF(EP12="No",1,0)</f>
        <v>0</v>
      </c>
      <c r="EQ69" s="65"/>
      <c r="ER69" s="65">
        <f t="shared" ref="ER69" si="577">IF(ER12="No",1,0)</f>
        <v>0</v>
      </c>
      <c r="ES69" s="65"/>
      <c r="ET69" s="65">
        <f t="shared" ref="ET69" si="578">IF(ET12="No",1,0)</f>
        <v>0</v>
      </c>
      <c r="EU69" s="65"/>
      <c r="EV69" s="65">
        <f t="shared" ref="EV69" si="579">IF(EV12="No",1,0)</f>
        <v>0</v>
      </c>
      <c r="EW69" s="65"/>
      <c r="EX69" s="65">
        <f t="shared" ref="EX69" si="580">IF(EX12="No",1,0)</f>
        <v>0</v>
      </c>
      <c r="EY69" s="65"/>
      <c r="EZ69" s="65">
        <f t="shared" ref="EZ69" si="581">IF(EZ12="No",1,0)</f>
        <v>0</v>
      </c>
      <c r="FA69" s="65"/>
      <c r="FB69" s="65">
        <f t="shared" ref="FB69" si="582">IF(FB12="No",1,0)</f>
        <v>0</v>
      </c>
      <c r="FC69" s="65"/>
      <c r="FD69" s="65">
        <f t="shared" ref="FD69" si="583">IF(FD12="No",1,0)</f>
        <v>0</v>
      </c>
      <c r="FE69" s="65"/>
      <c r="FF69" s="65">
        <f t="shared" ref="FF69" si="584">IF(FF12="No",1,0)</f>
        <v>0</v>
      </c>
      <c r="FG69" s="65"/>
      <c r="FH69" s="65">
        <f t="shared" ref="FH69" si="585">IF(FH12="No",1,0)</f>
        <v>0</v>
      </c>
      <c r="FI69" s="65"/>
      <c r="FJ69" s="65">
        <f t="shared" ref="FJ69" si="586">IF(FJ12="No",1,0)</f>
        <v>0</v>
      </c>
      <c r="FK69" s="65"/>
      <c r="FL69" s="65">
        <f t="shared" ref="FL69" si="587">IF(FL12="No",1,0)</f>
        <v>0</v>
      </c>
      <c r="FM69" s="65"/>
      <c r="FN69" s="65">
        <f t="shared" ref="FN69" si="588">IF(FN12="No",1,0)</f>
        <v>0</v>
      </c>
      <c r="FO69" s="65"/>
      <c r="FP69" s="65">
        <f t="shared" ref="FP69" si="589">IF(FP12="No",1,0)</f>
        <v>0</v>
      </c>
      <c r="FQ69" s="65"/>
      <c r="FR69" s="65">
        <f t="shared" ref="FR69" si="590">IF(FR12="No",1,0)</f>
        <v>0</v>
      </c>
      <c r="FS69" s="65"/>
      <c r="FT69" s="65">
        <f t="shared" ref="FT69" si="591">IF(FT12="No",1,0)</f>
        <v>0</v>
      </c>
      <c r="FU69" s="65"/>
      <c r="FV69" s="65">
        <f t="shared" ref="FV69" si="592">IF(FV12="No",1,0)</f>
        <v>0</v>
      </c>
      <c r="FW69" s="65"/>
      <c r="FX69" s="65">
        <f t="shared" ref="FX69" si="593">IF(FX12="No",1,0)</f>
        <v>0</v>
      </c>
      <c r="FY69" s="65"/>
      <c r="FZ69" s="65">
        <f t="shared" ref="FZ69" si="594">IF(FZ12="No",1,0)</f>
        <v>0</v>
      </c>
      <c r="GA69" s="65"/>
      <c r="GB69" s="65">
        <f t="shared" ref="GB69" si="595">IF(GB12="No",1,0)</f>
        <v>0</v>
      </c>
      <c r="GC69" s="65"/>
      <c r="GD69" s="65">
        <f t="shared" ref="GD69" si="596">IF(GD12="No",1,0)</f>
        <v>0</v>
      </c>
      <c r="GE69" s="65"/>
      <c r="GF69" s="65">
        <f t="shared" ref="GF69" si="597">IF(GF12="No",1,0)</f>
        <v>0</v>
      </c>
      <c r="GG69" s="65"/>
      <c r="GH69" s="65">
        <f t="shared" ref="GH69" si="598">IF(GH12="No",1,0)</f>
        <v>0</v>
      </c>
      <c r="GI69" s="65"/>
      <c r="GJ69" s="65">
        <f t="shared" ref="GJ69" si="599">IF(GJ12="No",1,0)</f>
        <v>0</v>
      </c>
      <c r="GK69" s="65"/>
      <c r="GL69" s="65">
        <f t="shared" ref="GL69" si="600">IF(GL12="No",1,0)</f>
        <v>0</v>
      </c>
      <c r="GM69" s="65"/>
      <c r="GN69" s="65">
        <f t="shared" ref="GN69" si="601">IF(GN12="No",1,0)</f>
        <v>0</v>
      </c>
      <c r="GO69" s="65"/>
      <c r="GP69" s="65">
        <f t="shared" ref="GP69" si="602">IF(GP12="No",1,0)</f>
        <v>0</v>
      </c>
      <c r="GQ69" s="65"/>
      <c r="GR69" s="65">
        <f t="shared" ref="GR69" si="603">IF(GR12="No",1,0)</f>
        <v>0</v>
      </c>
      <c r="GS69" s="65"/>
      <c r="GT69" s="65">
        <f t="shared" ref="GT69" si="604">IF(GT12="No",1,0)</f>
        <v>0</v>
      </c>
      <c r="GU69" s="65"/>
      <c r="GV69" s="65">
        <f t="shared" ref="GV69" si="605">IF(GV12="No",1,0)</f>
        <v>0</v>
      </c>
      <c r="GW69" s="65"/>
      <c r="GX69" s="65">
        <f t="shared" ref="GX69" si="606">IF(GX12="No",1,0)</f>
        <v>0</v>
      </c>
      <c r="GY69" s="65"/>
      <c r="GZ69" s="65">
        <f t="shared" ref="GZ69" si="607">IF(GZ12="No",1,0)</f>
        <v>0</v>
      </c>
      <c r="HA69" s="65"/>
      <c r="HB69" s="65">
        <f>IF(HB12="No",1,0)</f>
        <v>0</v>
      </c>
      <c r="HC69" s="65"/>
      <c r="HD69" s="56">
        <f>SUM(D69:HB69)</f>
        <v>0</v>
      </c>
      <c r="HE69" s="60" t="e">
        <f>1-(AB69/AA68)</f>
        <v>#DIV/0!</v>
      </c>
    </row>
    <row r="70" spans="1:213" ht="15" customHeight="1" x14ac:dyDescent="0.25">
      <c r="A70" s="142" t="s">
        <v>70</v>
      </c>
      <c r="B70" s="152" t="s">
        <v>64</v>
      </c>
      <c r="C70" s="152"/>
      <c r="D70" s="56">
        <f>IF(OR(D13="Yes",D13="No"),1,0)</f>
        <v>0</v>
      </c>
      <c r="E70" s="56"/>
      <c r="F70" s="56">
        <f t="shared" ref="F70" si="608">IF(OR(F13="Yes",F13="No"),1,0)</f>
        <v>0</v>
      </c>
      <c r="G70" s="56"/>
      <c r="H70" s="56">
        <f t="shared" ref="H70" si="609">IF(OR(H13="Yes",H13="No"),1,0)</f>
        <v>0</v>
      </c>
      <c r="I70" s="56"/>
      <c r="J70" s="56">
        <f t="shared" ref="J70" si="610">IF(OR(J13="Yes",J13="No"),1,0)</f>
        <v>0</v>
      </c>
      <c r="K70" s="56"/>
      <c r="L70" s="56">
        <f t="shared" ref="L70" si="611">IF(OR(L13="Yes",L13="No"),1,0)</f>
        <v>0</v>
      </c>
      <c r="M70" s="56"/>
      <c r="N70" s="56">
        <f t="shared" ref="N70" si="612">IF(OR(N13="Yes",N13="No"),1,0)</f>
        <v>0</v>
      </c>
      <c r="O70" s="56"/>
      <c r="P70" s="56">
        <f t="shared" ref="P70" si="613">IF(OR(P13="Yes",P13="No"),1,0)</f>
        <v>0</v>
      </c>
      <c r="Q70" s="56"/>
      <c r="R70" s="56">
        <f t="shared" ref="R70" si="614">IF(OR(R13="Yes",R13="No"),1,0)</f>
        <v>0</v>
      </c>
      <c r="S70" s="56"/>
      <c r="T70" s="56">
        <f t="shared" ref="T70" si="615">IF(OR(T13="Yes",T13="No"),1,0)</f>
        <v>0</v>
      </c>
      <c r="U70" s="56"/>
      <c r="V70" s="56">
        <f t="shared" ref="V70" si="616">IF(OR(V13="Yes",V13="No"),1,0)</f>
        <v>0</v>
      </c>
      <c r="W70" s="56"/>
      <c r="X70" s="56">
        <f t="shared" ref="X70" si="617">IF(OR(X13="Yes",X13="No"),1,0)</f>
        <v>0</v>
      </c>
      <c r="Y70" s="56"/>
      <c r="Z70" s="56">
        <f t="shared" ref="Z70" si="618">IF(OR(Z13="Yes",Z13="No"),1,0)</f>
        <v>0</v>
      </c>
      <c r="AA70" s="56"/>
      <c r="AB70" s="56">
        <f t="shared" ref="AB70" si="619">IF(OR(AB13="Yes",AB13="No"),1,0)</f>
        <v>0</v>
      </c>
      <c r="AC70" s="56"/>
      <c r="AD70" s="56">
        <f t="shared" ref="AD70" si="620">IF(OR(AD13="Yes",AD13="No"),1,0)</f>
        <v>0</v>
      </c>
      <c r="AE70" s="56"/>
      <c r="AF70" s="56">
        <f t="shared" ref="AF70" si="621">IF(OR(AF13="Yes",AF13="No"),1,0)</f>
        <v>0</v>
      </c>
      <c r="AG70" s="56"/>
      <c r="AH70" s="56">
        <f t="shared" ref="AH70" si="622">IF(OR(AH13="Yes",AH13="No"),1,0)</f>
        <v>0</v>
      </c>
      <c r="AI70" s="56"/>
      <c r="AJ70" s="56">
        <f t="shared" ref="AJ70" si="623">IF(OR(AJ13="Yes",AJ13="No"),1,0)</f>
        <v>0</v>
      </c>
      <c r="AK70" s="56"/>
      <c r="AL70" s="56">
        <f t="shared" ref="AL70" si="624">IF(OR(AL13="Yes",AL13="No"),1,0)</f>
        <v>0</v>
      </c>
      <c r="AM70" s="56"/>
      <c r="AN70" s="56">
        <f t="shared" ref="AN70" si="625">IF(OR(AN13="Yes",AN13="No"),1,0)</f>
        <v>0</v>
      </c>
      <c r="AO70" s="56"/>
      <c r="AP70" s="56">
        <f t="shared" ref="AP70" si="626">IF(OR(AP13="Yes",AP13="No"),1,0)</f>
        <v>0</v>
      </c>
      <c r="AQ70" s="56"/>
      <c r="AR70" s="56">
        <f t="shared" ref="AR70" si="627">IF(OR(AR13="Yes",AR13="No"),1,0)</f>
        <v>0</v>
      </c>
      <c r="AS70" s="56"/>
      <c r="AT70" s="56">
        <f t="shared" ref="AT70" si="628">IF(OR(AT13="Yes",AT13="No"),1,0)</f>
        <v>0</v>
      </c>
      <c r="AU70" s="56"/>
      <c r="AV70" s="56">
        <f t="shared" ref="AV70" si="629">IF(OR(AV13="Yes",AV13="No"),1,0)</f>
        <v>0</v>
      </c>
      <c r="AW70" s="56"/>
      <c r="AX70" s="56">
        <f t="shared" ref="AX70" si="630">IF(OR(AX13="Yes",AX13="No"),1,0)</f>
        <v>0</v>
      </c>
      <c r="AY70" s="56"/>
      <c r="AZ70" s="56">
        <f t="shared" ref="AZ70" si="631">IF(OR(AZ13="Yes",AZ13="No"),1,0)</f>
        <v>0</v>
      </c>
      <c r="BA70" s="56"/>
      <c r="BB70" s="56">
        <f t="shared" ref="BB70" si="632">IF(OR(BB13="Yes",BB13="No"),1,0)</f>
        <v>0</v>
      </c>
      <c r="BC70" s="56"/>
      <c r="BD70" s="56">
        <f t="shared" ref="BD70" si="633">IF(OR(BD13="Yes",BD13="No"),1,0)</f>
        <v>0</v>
      </c>
      <c r="BE70" s="56"/>
      <c r="BF70" s="56">
        <f t="shared" ref="BF70" si="634">IF(OR(BF13="Yes",BF13="No"),1,0)</f>
        <v>0</v>
      </c>
      <c r="BG70" s="56"/>
      <c r="BH70" s="56">
        <f t="shared" ref="BH70" si="635">IF(OR(BH13="Yes",BH13="No"),1,0)</f>
        <v>0</v>
      </c>
      <c r="BI70" s="56"/>
      <c r="BJ70" s="56">
        <f t="shared" ref="BJ70" si="636">IF(OR(BJ13="Yes",BJ13="No"),1,0)</f>
        <v>0</v>
      </c>
      <c r="BK70" s="56"/>
      <c r="BL70" s="56">
        <f t="shared" ref="BL70" si="637">IF(OR(BL13="Yes",BL13="No"),1,0)</f>
        <v>0</v>
      </c>
      <c r="BM70" s="56"/>
      <c r="BN70" s="56">
        <f t="shared" ref="BN70" si="638">IF(OR(BN13="Yes",BN13="No"),1,0)</f>
        <v>0</v>
      </c>
      <c r="BO70" s="56"/>
      <c r="BP70" s="56">
        <f t="shared" ref="BP70" si="639">IF(OR(BP13="Yes",BP13="No"),1,0)</f>
        <v>0</v>
      </c>
      <c r="BQ70" s="56"/>
      <c r="BR70" s="56">
        <f t="shared" ref="BR70" si="640">IF(OR(BR13="Yes",BR13="No"),1,0)</f>
        <v>0</v>
      </c>
      <c r="BS70" s="56"/>
      <c r="BT70" s="56">
        <f t="shared" ref="BT70" si="641">IF(OR(BT13="Yes",BT13="No"),1,0)</f>
        <v>0</v>
      </c>
      <c r="BU70" s="56"/>
      <c r="BV70" s="56">
        <f t="shared" ref="BV70" si="642">IF(OR(BV13="Yes",BV13="No"),1,0)</f>
        <v>0</v>
      </c>
      <c r="BW70" s="56"/>
      <c r="BX70" s="56">
        <f t="shared" ref="BX70" si="643">IF(OR(BX13="Yes",BX13="No"),1,0)</f>
        <v>0</v>
      </c>
      <c r="BY70" s="56"/>
      <c r="BZ70" s="56">
        <f t="shared" ref="BZ70" si="644">IF(OR(BZ13="Yes",BZ13="No"),1,0)</f>
        <v>0</v>
      </c>
      <c r="CA70" s="56"/>
      <c r="CB70" s="56">
        <f t="shared" ref="CB70" si="645">IF(OR(CB13="Yes",CB13="No"),1,0)</f>
        <v>0</v>
      </c>
      <c r="CC70" s="56"/>
      <c r="CD70" s="56">
        <f t="shared" ref="CD70" si="646">IF(OR(CD13="Yes",CD13="No"),1,0)</f>
        <v>0</v>
      </c>
      <c r="CE70" s="56"/>
      <c r="CF70" s="56">
        <f t="shared" ref="CF70" si="647">IF(OR(CF13="Yes",CF13="No"),1,0)</f>
        <v>0</v>
      </c>
      <c r="CG70" s="56"/>
      <c r="CH70" s="56">
        <f t="shared" ref="CH70" si="648">IF(OR(CH13="Yes",CH13="No"),1,0)</f>
        <v>0</v>
      </c>
      <c r="CI70" s="56"/>
      <c r="CJ70" s="56">
        <f t="shared" ref="CJ70" si="649">IF(OR(CJ13="Yes",CJ13="No"),1,0)</f>
        <v>0</v>
      </c>
      <c r="CK70" s="56"/>
      <c r="CL70" s="56">
        <f t="shared" ref="CL70" si="650">IF(OR(CL13="Yes",CL13="No"),1,0)</f>
        <v>0</v>
      </c>
      <c r="CM70" s="56"/>
      <c r="CN70" s="56">
        <f t="shared" ref="CN70" si="651">IF(OR(CN13="Yes",CN13="No"),1,0)</f>
        <v>0</v>
      </c>
      <c r="CO70" s="56"/>
      <c r="CP70" s="56">
        <f t="shared" ref="CP70" si="652">IF(OR(CP13="Yes",CP13="No"),1,0)</f>
        <v>0</v>
      </c>
      <c r="CQ70" s="56"/>
      <c r="CR70" s="56">
        <f t="shared" ref="CR70" si="653">IF(OR(CR13="Yes",CR13="No"),1,0)</f>
        <v>0</v>
      </c>
      <c r="CS70" s="56"/>
      <c r="CT70" s="56">
        <f t="shared" ref="CT70" si="654">IF(OR(CT13="Yes",CT13="No"),1,0)</f>
        <v>0</v>
      </c>
      <c r="CU70" s="56"/>
      <c r="CV70" s="56">
        <f t="shared" ref="CV70" si="655">IF(OR(CV13="Yes",CV13="No"),1,0)</f>
        <v>0</v>
      </c>
      <c r="CW70" s="56"/>
      <c r="CX70" s="56">
        <f t="shared" ref="CX70" si="656">IF(OR(CX13="Yes",CX13="No"),1,0)</f>
        <v>0</v>
      </c>
      <c r="CY70" s="56"/>
      <c r="CZ70" s="56">
        <f t="shared" ref="CZ70" si="657">IF(OR(CZ13="Yes",CZ13="No"),1,0)</f>
        <v>0</v>
      </c>
      <c r="DA70" s="56"/>
      <c r="DB70" s="56">
        <f t="shared" ref="DB70" si="658">IF(OR(DB13="Yes",DB13="No"),1,0)</f>
        <v>0</v>
      </c>
      <c r="DC70" s="56"/>
      <c r="DD70" s="56">
        <f t="shared" ref="DD70" si="659">IF(OR(DD13="Yes",DD13="No"),1,0)</f>
        <v>0</v>
      </c>
      <c r="DE70" s="56"/>
      <c r="DF70" s="56">
        <f t="shared" ref="DF70" si="660">IF(OR(DF13="Yes",DF13="No"),1,0)</f>
        <v>0</v>
      </c>
      <c r="DG70" s="56"/>
      <c r="DH70" s="56">
        <f t="shared" ref="DH70" si="661">IF(OR(DH13="Yes",DH13="No"),1,0)</f>
        <v>0</v>
      </c>
      <c r="DI70" s="56"/>
      <c r="DJ70" s="56">
        <f t="shared" ref="DJ70" si="662">IF(OR(DJ13="Yes",DJ13="No"),1,0)</f>
        <v>0</v>
      </c>
      <c r="DK70" s="56"/>
      <c r="DL70" s="56">
        <f t="shared" ref="DL70" si="663">IF(OR(DL13="Yes",DL13="No"),1,0)</f>
        <v>0</v>
      </c>
      <c r="DM70" s="56"/>
      <c r="DN70" s="56">
        <f t="shared" ref="DN70" si="664">IF(OR(DN13="Yes",DN13="No"),1,0)</f>
        <v>0</v>
      </c>
      <c r="DO70" s="56"/>
      <c r="DP70" s="56">
        <f t="shared" ref="DP70" si="665">IF(OR(DP13="Yes",DP13="No"),1,0)</f>
        <v>0</v>
      </c>
      <c r="DQ70" s="56"/>
      <c r="DR70" s="56">
        <f t="shared" ref="DR70" si="666">IF(OR(DR13="Yes",DR13="No"),1,0)</f>
        <v>0</v>
      </c>
      <c r="DS70" s="56"/>
      <c r="DT70" s="56">
        <f t="shared" ref="DT70" si="667">IF(OR(DT13="Yes",DT13="No"),1,0)</f>
        <v>0</v>
      </c>
      <c r="DU70" s="56"/>
      <c r="DV70" s="56">
        <f t="shared" ref="DV70" si="668">IF(OR(DV13="Yes",DV13="No"),1,0)</f>
        <v>0</v>
      </c>
      <c r="DW70" s="56"/>
      <c r="DX70" s="56">
        <f t="shared" ref="DX70" si="669">IF(OR(DX13="Yes",DX13="No"),1,0)</f>
        <v>0</v>
      </c>
      <c r="DY70" s="56"/>
      <c r="DZ70" s="56">
        <f t="shared" ref="DZ70" si="670">IF(OR(DZ13="Yes",DZ13="No"),1,0)</f>
        <v>0</v>
      </c>
      <c r="EA70" s="56"/>
      <c r="EB70" s="56">
        <f t="shared" ref="EB70" si="671">IF(OR(EB13="Yes",EB13="No"),1,0)</f>
        <v>0</v>
      </c>
      <c r="EC70" s="56"/>
      <c r="ED70" s="56">
        <f t="shared" ref="ED70" si="672">IF(OR(ED13="Yes",ED13="No"),1,0)</f>
        <v>0</v>
      </c>
      <c r="EE70" s="56"/>
      <c r="EF70" s="56">
        <f t="shared" ref="EF70" si="673">IF(OR(EF13="Yes",EF13="No"),1,0)</f>
        <v>0</v>
      </c>
      <c r="EG70" s="56"/>
      <c r="EH70" s="56">
        <f t="shared" ref="EH70" si="674">IF(OR(EH13="Yes",EH13="No"),1,0)</f>
        <v>0</v>
      </c>
      <c r="EI70" s="56"/>
      <c r="EJ70" s="56">
        <f t="shared" ref="EJ70" si="675">IF(OR(EJ13="Yes",EJ13="No"),1,0)</f>
        <v>0</v>
      </c>
      <c r="EK70" s="56"/>
      <c r="EL70" s="56">
        <f t="shared" ref="EL70" si="676">IF(OR(EL13="Yes",EL13="No"),1,0)</f>
        <v>0</v>
      </c>
      <c r="EM70" s="56"/>
      <c r="EN70" s="56">
        <f t="shared" ref="EN70" si="677">IF(OR(EN13="Yes",EN13="No"),1,0)</f>
        <v>0</v>
      </c>
      <c r="EO70" s="56"/>
      <c r="EP70" s="56">
        <f t="shared" ref="EP70" si="678">IF(OR(EP13="Yes",EP13="No"),1,0)</f>
        <v>0</v>
      </c>
      <c r="EQ70" s="56"/>
      <c r="ER70" s="56">
        <f t="shared" ref="ER70" si="679">IF(OR(ER13="Yes",ER13="No"),1,0)</f>
        <v>0</v>
      </c>
      <c r="ES70" s="56"/>
      <c r="ET70" s="56">
        <f t="shared" ref="ET70" si="680">IF(OR(ET13="Yes",ET13="No"),1,0)</f>
        <v>0</v>
      </c>
      <c r="EU70" s="56"/>
      <c r="EV70" s="56">
        <f t="shared" ref="EV70" si="681">IF(OR(EV13="Yes",EV13="No"),1,0)</f>
        <v>0</v>
      </c>
      <c r="EW70" s="56"/>
      <c r="EX70" s="56">
        <f t="shared" ref="EX70" si="682">IF(OR(EX13="Yes",EX13="No"),1,0)</f>
        <v>0</v>
      </c>
      <c r="EY70" s="56"/>
      <c r="EZ70" s="56">
        <f t="shared" ref="EZ70" si="683">IF(OR(EZ13="Yes",EZ13="No"),1,0)</f>
        <v>0</v>
      </c>
      <c r="FA70" s="56"/>
      <c r="FB70" s="56">
        <f t="shared" ref="FB70" si="684">IF(OR(FB13="Yes",FB13="No"),1,0)</f>
        <v>0</v>
      </c>
      <c r="FC70" s="56"/>
      <c r="FD70" s="56">
        <f t="shared" ref="FD70" si="685">IF(OR(FD13="Yes",FD13="No"),1,0)</f>
        <v>0</v>
      </c>
      <c r="FE70" s="56"/>
      <c r="FF70" s="56">
        <f t="shared" ref="FF70" si="686">IF(OR(FF13="Yes",FF13="No"),1,0)</f>
        <v>0</v>
      </c>
      <c r="FG70" s="56"/>
      <c r="FH70" s="56">
        <f t="shared" ref="FH70" si="687">IF(OR(FH13="Yes",FH13="No"),1,0)</f>
        <v>0</v>
      </c>
      <c r="FI70" s="56"/>
      <c r="FJ70" s="56">
        <f t="shared" ref="FJ70" si="688">IF(OR(FJ13="Yes",FJ13="No"),1,0)</f>
        <v>0</v>
      </c>
      <c r="FK70" s="56"/>
      <c r="FL70" s="56">
        <f t="shared" ref="FL70" si="689">IF(OR(FL13="Yes",FL13="No"),1,0)</f>
        <v>0</v>
      </c>
      <c r="FM70" s="56"/>
      <c r="FN70" s="56">
        <f t="shared" ref="FN70" si="690">IF(OR(FN13="Yes",FN13="No"),1,0)</f>
        <v>0</v>
      </c>
      <c r="FO70" s="56"/>
      <c r="FP70" s="56">
        <f t="shared" ref="FP70" si="691">IF(OR(FP13="Yes",FP13="No"),1,0)</f>
        <v>0</v>
      </c>
      <c r="FQ70" s="56"/>
      <c r="FR70" s="56">
        <f t="shared" ref="FR70" si="692">IF(OR(FR13="Yes",FR13="No"),1,0)</f>
        <v>0</v>
      </c>
      <c r="FS70" s="56"/>
      <c r="FT70" s="56">
        <f t="shared" ref="FT70" si="693">IF(OR(FT13="Yes",FT13="No"),1,0)</f>
        <v>0</v>
      </c>
      <c r="FU70" s="56"/>
      <c r="FV70" s="56">
        <f t="shared" ref="FV70" si="694">IF(OR(FV13="Yes",FV13="No"),1,0)</f>
        <v>0</v>
      </c>
      <c r="FW70" s="56"/>
      <c r="FX70" s="56">
        <f t="shared" ref="FX70" si="695">IF(OR(FX13="Yes",FX13="No"),1,0)</f>
        <v>0</v>
      </c>
      <c r="FY70" s="56"/>
      <c r="FZ70" s="56">
        <f t="shared" ref="FZ70" si="696">IF(OR(FZ13="Yes",FZ13="No"),1,0)</f>
        <v>0</v>
      </c>
      <c r="GA70" s="56"/>
      <c r="GB70" s="56">
        <f t="shared" ref="GB70" si="697">IF(OR(GB13="Yes",GB13="No"),1,0)</f>
        <v>0</v>
      </c>
      <c r="GC70" s="56"/>
      <c r="GD70" s="56">
        <f t="shared" ref="GD70" si="698">IF(OR(GD13="Yes",GD13="No"),1,0)</f>
        <v>0</v>
      </c>
      <c r="GE70" s="56"/>
      <c r="GF70" s="56">
        <f t="shared" ref="GF70" si="699">IF(OR(GF13="Yes",GF13="No"),1,0)</f>
        <v>0</v>
      </c>
      <c r="GG70" s="56"/>
      <c r="GH70" s="56">
        <f t="shared" ref="GH70" si="700">IF(OR(GH13="Yes",GH13="No"),1,0)</f>
        <v>0</v>
      </c>
      <c r="GI70" s="56"/>
      <c r="GJ70" s="56">
        <f t="shared" ref="GJ70" si="701">IF(OR(GJ13="Yes",GJ13="No"),1,0)</f>
        <v>0</v>
      </c>
      <c r="GK70" s="56"/>
      <c r="GL70" s="56">
        <f t="shared" ref="GL70" si="702">IF(OR(GL13="Yes",GL13="No"),1,0)</f>
        <v>0</v>
      </c>
      <c r="GM70" s="56"/>
      <c r="GN70" s="56">
        <f t="shared" ref="GN70" si="703">IF(OR(GN13="Yes",GN13="No"),1,0)</f>
        <v>0</v>
      </c>
      <c r="GO70" s="56"/>
      <c r="GP70" s="56">
        <f t="shared" ref="GP70" si="704">IF(OR(GP13="Yes",GP13="No"),1,0)</f>
        <v>0</v>
      </c>
      <c r="GQ70" s="56"/>
      <c r="GR70" s="56">
        <f t="shared" ref="GR70" si="705">IF(OR(GR13="Yes",GR13="No"),1,0)</f>
        <v>0</v>
      </c>
      <c r="GS70" s="56"/>
      <c r="GT70" s="56">
        <f t="shared" ref="GT70" si="706">IF(OR(GT13="Yes",GT13="No"),1,0)</f>
        <v>0</v>
      </c>
      <c r="GU70" s="56"/>
      <c r="GV70" s="56">
        <f t="shared" ref="GV70" si="707">IF(OR(GV13="Yes",GV13="No"),1,0)</f>
        <v>0</v>
      </c>
      <c r="GW70" s="56"/>
      <c r="GX70" s="56">
        <f t="shared" ref="GX70" si="708">IF(OR(GX13="Yes",GX13="No"),1,0)</f>
        <v>0</v>
      </c>
      <c r="GY70" s="56"/>
      <c r="GZ70" s="56">
        <f t="shared" ref="GZ70" si="709">IF(OR(GZ13="Yes",GZ13="No"),1,0)</f>
        <v>0</v>
      </c>
      <c r="HA70" s="56"/>
      <c r="HB70" s="56">
        <f>IF(OR(HB13="Yes",HB13="No"),1,0)</f>
        <v>0</v>
      </c>
      <c r="HC70" s="56">
        <f>SUM(D70:HB70)</f>
        <v>0</v>
      </c>
      <c r="HD70" s="56"/>
      <c r="HE70" s="58"/>
    </row>
    <row r="71" spans="1:213" ht="15" customHeight="1" thickBot="1" x14ac:dyDescent="0.3">
      <c r="A71" s="165"/>
      <c r="B71" s="153" t="s">
        <v>65</v>
      </c>
      <c r="C71" s="153"/>
      <c r="D71" s="59">
        <f>IF(D13="No",1,0)</f>
        <v>0</v>
      </c>
      <c r="E71" s="59"/>
      <c r="F71" s="59">
        <f t="shared" ref="F71" si="710">IF(F13="No",1,0)</f>
        <v>0</v>
      </c>
      <c r="G71" s="59"/>
      <c r="H71" s="59">
        <f t="shared" ref="H71" si="711">IF(H13="No",1,0)</f>
        <v>0</v>
      </c>
      <c r="I71" s="59"/>
      <c r="J71" s="59">
        <f t="shared" ref="J71" si="712">IF(J13="No",1,0)</f>
        <v>0</v>
      </c>
      <c r="K71" s="59"/>
      <c r="L71" s="59">
        <f t="shared" ref="L71" si="713">IF(L13="No",1,0)</f>
        <v>0</v>
      </c>
      <c r="M71" s="59"/>
      <c r="N71" s="59">
        <f t="shared" ref="N71" si="714">IF(N13="No",1,0)</f>
        <v>0</v>
      </c>
      <c r="O71" s="59"/>
      <c r="P71" s="59">
        <f t="shared" ref="P71" si="715">IF(P13="No",1,0)</f>
        <v>0</v>
      </c>
      <c r="Q71" s="59"/>
      <c r="R71" s="59">
        <f t="shared" ref="R71" si="716">IF(R13="No",1,0)</f>
        <v>0</v>
      </c>
      <c r="S71" s="59"/>
      <c r="T71" s="59">
        <f t="shared" ref="T71" si="717">IF(T13="No",1,0)</f>
        <v>0</v>
      </c>
      <c r="U71" s="59"/>
      <c r="V71" s="59">
        <f t="shared" ref="V71" si="718">IF(V13="No",1,0)</f>
        <v>0</v>
      </c>
      <c r="W71" s="59"/>
      <c r="X71" s="59">
        <f t="shared" ref="X71" si="719">IF(X13="No",1,0)</f>
        <v>0</v>
      </c>
      <c r="Y71" s="59"/>
      <c r="Z71" s="59">
        <f t="shared" ref="Z71" si="720">IF(Z13="No",1,0)</f>
        <v>0</v>
      </c>
      <c r="AA71" s="59"/>
      <c r="AB71" s="59">
        <f t="shared" ref="AB71" si="721">IF(AB13="No",1,0)</f>
        <v>0</v>
      </c>
      <c r="AC71" s="59"/>
      <c r="AD71" s="59">
        <f t="shared" ref="AD71" si="722">IF(AD13="No",1,0)</f>
        <v>0</v>
      </c>
      <c r="AE71" s="59"/>
      <c r="AF71" s="59">
        <f t="shared" ref="AF71" si="723">IF(AF13="No",1,0)</f>
        <v>0</v>
      </c>
      <c r="AG71" s="59"/>
      <c r="AH71" s="59">
        <f t="shared" ref="AH71" si="724">IF(AH13="No",1,0)</f>
        <v>0</v>
      </c>
      <c r="AI71" s="59"/>
      <c r="AJ71" s="59">
        <f t="shared" ref="AJ71" si="725">IF(AJ13="No",1,0)</f>
        <v>0</v>
      </c>
      <c r="AK71" s="59"/>
      <c r="AL71" s="59">
        <f t="shared" ref="AL71" si="726">IF(AL13="No",1,0)</f>
        <v>0</v>
      </c>
      <c r="AM71" s="59"/>
      <c r="AN71" s="59">
        <f t="shared" ref="AN71" si="727">IF(AN13="No",1,0)</f>
        <v>0</v>
      </c>
      <c r="AO71" s="59"/>
      <c r="AP71" s="59">
        <f t="shared" ref="AP71" si="728">IF(AP13="No",1,0)</f>
        <v>0</v>
      </c>
      <c r="AQ71" s="59"/>
      <c r="AR71" s="59">
        <f t="shared" ref="AR71" si="729">IF(AR13="No",1,0)</f>
        <v>0</v>
      </c>
      <c r="AS71" s="59"/>
      <c r="AT71" s="59">
        <f t="shared" ref="AT71" si="730">IF(AT13="No",1,0)</f>
        <v>0</v>
      </c>
      <c r="AU71" s="59"/>
      <c r="AV71" s="59">
        <f t="shared" ref="AV71" si="731">IF(AV13="No",1,0)</f>
        <v>0</v>
      </c>
      <c r="AW71" s="59"/>
      <c r="AX71" s="59">
        <f t="shared" ref="AX71" si="732">IF(AX13="No",1,0)</f>
        <v>0</v>
      </c>
      <c r="AY71" s="59"/>
      <c r="AZ71" s="59">
        <f t="shared" ref="AZ71" si="733">IF(AZ13="No",1,0)</f>
        <v>0</v>
      </c>
      <c r="BA71" s="59"/>
      <c r="BB71" s="59">
        <f t="shared" ref="BB71" si="734">IF(BB13="No",1,0)</f>
        <v>0</v>
      </c>
      <c r="BC71" s="59"/>
      <c r="BD71" s="59">
        <f t="shared" ref="BD71" si="735">IF(BD13="No",1,0)</f>
        <v>0</v>
      </c>
      <c r="BE71" s="59"/>
      <c r="BF71" s="59">
        <f t="shared" ref="BF71" si="736">IF(BF13="No",1,0)</f>
        <v>0</v>
      </c>
      <c r="BG71" s="59"/>
      <c r="BH71" s="59">
        <f t="shared" ref="BH71" si="737">IF(BH13="No",1,0)</f>
        <v>0</v>
      </c>
      <c r="BI71" s="59"/>
      <c r="BJ71" s="59">
        <f t="shared" ref="BJ71" si="738">IF(BJ13="No",1,0)</f>
        <v>0</v>
      </c>
      <c r="BK71" s="59"/>
      <c r="BL71" s="59">
        <f t="shared" ref="BL71" si="739">IF(BL13="No",1,0)</f>
        <v>0</v>
      </c>
      <c r="BM71" s="59"/>
      <c r="BN71" s="59">
        <f t="shared" ref="BN71" si="740">IF(BN13="No",1,0)</f>
        <v>0</v>
      </c>
      <c r="BO71" s="59"/>
      <c r="BP71" s="59">
        <f t="shared" ref="BP71" si="741">IF(BP13="No",1,0)</f>
        <v>0</v>
      </c>
      <c r="BQ71" s="59"/>
      <c r="BR71" s="59">
        <f t="shared" ref="BR71" si="742">IF(BR13="No",1,0)</f>
        <v>0</v>
      </c>
      <c r="BS71" s="59"/>
      <c r="BT71" s="59">
        <f t="shared" ref="BT71" si="743">IF(BT13="No",1,0)</f>
        <v>0</v>
      </c>
      <c r="BU71" s="59"/>
      <c r="BV71" s="59">
        <f t="shared" ref="BV71" si="744">IF(BV13="No",1,0)</f>
        <v>0</v>
      </c>
      <c r="BW71" s="59"/>
      <c r="BX71" s="59">
        <f t="shared" ref="BX71" si="745">IF(BX13="No",1,0)</f>
        <v>0</v>
      </c>
      <c r="BY71" s="59"/>
      <c r="BZ71" s="59">
        <f t="shared" ref="BZ71" si="746">IF(BZ13="No",1,0)</f>
        <v>0</v>
      </c>
      <c r="CA71" s="59"/>
      <c r="CB71" s="59">
        <f t="shared" ref="CB71" si="747">IF(CB13="No",1,0)</f>
        <v>0</v>
      </c>
      <c r="CC71" s="59"/>
      <c r="CD71" s="59">
        <f t="shared" ref="CD71" si="748">IF(CD13="No",1,0)</f>
        <v>0</v>
      </c>
      <c r="CE71" s="59"/>
      <c r="CF71" s="59">
        <f t="shared" ref="CF71" si="749">IF(CF13="No",1,0)</f>
        <v>0</v>
      </c>
      <c r="CG71" s="59"/>
      <c r="CH71" s="59">
        <f t="shared" ref="CH71" si="750">IF(CH13="No",1,0)</f>
        <v>0</v>
      </c>
      <c r="CI71" s="59"/>
      <c r="CJ71" s="59">
        <f t="shared" ref="CJ71" si="751">IF(CJ13="No",1,0)</f>
        <v>0</v>
      </c>
      <c r="CK71" s="59"/>
      <c r="CL71" s="59">
        <f t="shared" ref="CL71" si="752">IF(CL13="No",1,0)</f>
        <v>0</v>
      </c>
      <c r="CM71" s="59"/>
      <c r="CN71" s="59">
        <f t="shared" ref="CN71" si="753">IF(CN13="No",1,0)</f>
        <v>0</v>
      </c>
      <c r="CO71" s="59"/>
      <c r="CP71" s="59">
        <f t="shared" ref="CP71" si="754">IF(CP13="No",1,0)</f>
        <v>0</v>
      </c>
      <c r="CQ71" s="59"/>
      <c r="CR71" s="59">
        <f t="shared" ref="CR71" si="755">IF(CR13="No",1,0)</f>
        <v>0</v>
      </c>
      <c r="CS71" s="59"/>
      <c r="CT71" s="59">
        <f t="shared" ref="CT71" si="756">IF(CT13="No",1,0)</f>
        <v>0</v>
      </c>
      <c r="CU71" s="59"/>
      <c r="CV71" s="59">
        <f t="shared" ref="CV71" si="757">IF(CV13="No",1,0)</f>
        <v>0</v>
      </c>
      <c r="CW71" s="59"/>
      <c r="CX71" s="59">
        <f t="shared" ref="CX71" si="758">IF(CX13="No",1,0)</f>
        <v>0</v>
      </c>
      <c r="CY71" s="59"/>
      <c r="CZ71" s="59">
        <f t="shared" ref="CZ71" si="759">IF(CZ13="No",1,0)</f>
        <v>0</v>
      </c>
      <c r="DA71" s="59"/>
      <c r="DB71" s="59">
        <f t="shared" ref="DB71" si="760">IF(DB13="No",1,0)</f>
        <v>0</v>
      </c>
      <c r="DC71" s="59"/>
      <c r="DD71" s="59">
        <f t="shared" ref="DD71" si="761">IF(DD13="No",1,0)</f>
        <v>0</v>
      </c>
      <c r="DE71" s="59"/>
      <c r="DF71" s="59">
        <f t="shared" ref="DF71" si="762">IF(DF13="No",1,0)</f>
        <v>0</v>
      </c>
      <c r="DG71" s="59"/>
      <c r="DH71" s="59">
        <f t="shared" ref="DH71" si="763">IF(DH13="No",1,0)</f>
        <v>0</v>
      </c>
      <c r="DI71" s="59"/>
      <c r="DJ71" s="59">
        <f t="shared" ref="DJ71" si="764">IF(DJ13="No",1,0)</f>
        <v>0</v>
      </c>
      <c r="DK71" s="59"/>
      <c r="DL71" s="59">
        <f t="shared" ref="DL71" si="765">IF(DL13="No",1,0)</f>
        <v>0</v>
      </c>
      <c r="DM71" s="59"/>
      <c r="DN71" s="59">
        <f t="shared" ref="DN71" si="766">IF(DN13="No",1,0)</f>
        <v>0</v>
      </c>
      <c r="DO71" s="59"/>
      <c r="DP71" s="59">
        <f t="shared" ref="DP71" si="767">IF(DP13="No",1,0)</f>
        <v>0</v>
      </c>
      <c r="DQ71" s="59"/>
      <c r="DR71" s="59">
        <f t="shared" ref="DR71" si="768">IF(DR13="No",1,0)</f>
        <v>0</v>
      </c>
      <c r="DS71" s="59"/>
      <c r="DT71" s="59">
        <f t="shared" ref="DT71" si="769">IF(DT13="No",1,0)</f>
        <v>0</v>
      </c>
      <c r="DU71" s="59"/>
      <c r="DV71" s="59">
        <f t="shared" ref="DV71" si="770">IF(DV13="No",1,0)</f>
        <v>0</v>
      </c>
      <c r="DW71" s="59"/>
      <c r="DX71" s="59">
        <f t="shared" ref="DX71" si="771">IF(DX13="No",1,0)</f>
        <v>0</v>
      </c>
      <c r="DY71" s="59"/>
      <c r="DZ71" s="59">
        <f t="shared" ref="DZ71" si="772">IF(DZ13="No",1,0)</f>
        <v>0</v>
      </c>
      <c r="EA71" s="59"/>
      <c r="EB71" s="59">
        <f t="shared" ref="EB71" si="773">IF(EB13="No",1,0)</f>
        <v>0</v>
      </c>
      <c r="EC71" s="59"/>
      <c r="ED71" s="59">
        <f t="shared" ref="ED71" si="774">IF(ED13="No",1,0)</f>
        <v>0</v>
      </c>
      <c r="EE71" s="59"/>
      <c r="EF71" s="59">
        <f t="shared" ref="EF71" si="775">IF(EF13="No",1,0)</f>
        <v>0</v>
      </c>
      <c r="EG71" s="59"/>
      <c r="EH71" s="59">
        <f t="shared" ref="EH71" si="776">IF(EH13="No",1,0)</f>
        <v>0</v>
      </c>
      <c r="EI71" s="59"/>
      <c r="EJ71" s="59">
        <f t="shared" ref="EJ71" si="777">IF(EJ13="No",1,0)</f>
        <v>0</v>
      </c>
      <c r="EK71" s="59"/>
      <c r="EL71" s="59">
        <f t="shared" ref="EL71" si="778">IF(EL13="No",1,0)</f>
        <v>0</v>
      </c>
      <c r="EM71" s="59"/>
      <c r="EN71" s="59">
        <f t="shared" ref="EN71" si="779">IF(EN13="No",1,0)</f>
        <v>0</v>
      </c>
      <c r="EO71" s="59"/>
      <c r="EP71" s="59">
        <f t="shared" ref="EP71" si="780">IF(EP13="No",1,0)</f>
        <v>0</v>
      </c>
      <c r="EQ71" s="59"/>
      <c r="ER71" s="59">
        <f t="shared" ref="ER71" si="781">IF(ER13="No",1,0)</f>
        <v>0</v>
      </c>
      <c r="ES71" s="59"/>
      <c r="ET71" s="59">
        <f t="shared" ref="ET71" si="782">IF(ET13="No",1,0)</f>
        <v>0</v>
      </c>
      <c r="EU71" s="59"/>
      <c r="EV71" s="59">
        <f t="shared" ref="EV71" si="783">IF(EV13="No",1,0)</f>
        <v>0</v>
      </c>
      <c r="EW71" s="59"/>
      <c r="EX71" s="59">
        <f t="shared" ref="EX71" si="784">IF(EX13="No",1,0)</f>
        <v>0</v>
      </c>
      <c r="EY71" s="59"/>
      <c r="EZ71" s="59">
        <f t="shared" ref="EZ71" si="785">IF(EZ13="No",1,0)</f>
        <v>0</v>
      </c>
      <c r="FA71" s="59"/>
      <c r="FB71" s="59">
        <f t="shared" ref="FB71" si="786">IF(FB13="No",1,0)</f>
        <v>0</v>
      </c>
      <c r="FC71" s="59"/>
      <c r="FD71" s="59">
        <f t="shared" ref="FD71" si="787">IF(FD13="No",1,0)</f>
        <v>0</v>
      </c>
      <c r="FE71" s="59"/>
      <c r="FF71" s="59">
        <f t="shared" ref="FF71" si="788">IF(FF13="No",1,0)</f>
        <v>0</v>
      </c>
      <c r="FG71" s="59"/>
      <c r="FH71" s="59">
        <f t="shared" ref="FH71" si="789">IF(FH13="No",1,0)</f>
        <v>0</v>
      </c>
      <c r="FI71" s="59"/>
      <c r="FJ71" s="59">
        <f t="shared" ref="FJ71" si="790">IF(FJ13="No",1,0)</f>
        <v>0</v>
      </c>
      <c r="FK71" s="59"/>
      <c r="FL71" s="59">
        <f t="shared" ref="FL71" si="791">IF(FL13="No",1,0)</f>
        <v>0</v>
      </c>
      <c r="FM71" s="59"/>
      <c r="FN71" s="59">
        <f t="shared" ref="FN71" si="792">IF(FN13="No",1,0)</f>
        <v>0</v>
      </c>
      <c r="FO71" s="59"/>
      <c r="FP71" s="59">
        <f t="shared" ref="FP71" si="793">IF(FP13="No",1,0)</f>
        <v>0</v>
      </c>
      <c r="FQ71" s="59"/>
      <c r="FR71" s="59">
        <f t="shared" ref="FR71" si="794">IF(FR13="No",1,0)</f>
        <v>0</v>
      </c>
      <c r="FS71" s="59"/>
      <c r="FT71" s="59">
        <f t="shared" ref="FT71" si="795">IF(FT13="No",1,0)</f>
        <v>0</v>
      </c>
      <c r="FU71" s="59"/>
      <c r="FV71" s="59">
        <f t="shared" ref="FV71" si="796">IF(FV13="No",1,0)</f>
        <v>0</v>
      </c>
      <c r="FW71" s="59"/>
      <c r="FX71" s="59">
        <f t="shared" ref="FX71" si="797">IF(FX13="No",1,0)</f>
        <v>0</v>
      </c>
      <c r="FY71" s="59"/>
      <c r="FZ71" s="59">
        <f t="shared" ref="FZ71" si="798">IF(FZ13="No",1,0)</f>
        <v>0</v>
      </c>
      <c r="GA71" s="59"/>
      <c r="GB71" s="59">
        <f t="shared" ref="GB71" si="799">IF(GB13="No",1,0)</f>
        <v>0</v>
      </c>
      <c r="GC71" s="59"/>
      <c r="GD71" s="59">
        <f t="shared" ref="GD71" si="800">IF(GD13="No",1,0)</f>
        <v>0</v>
      </c>
      <c r="GE71" s="59"/>
      <c r="GF71" s="59">
        <f t="shared" ref="GF71" si="801">IF(GF13="No",1,0)</f>
        <v>0</v>
      </c>
      <c r="GG71" s="59"/>
      <c r="GH71" s="59">
        <f t="shared" ref="GH71" si="802">IF(GH13="No",1,0)</f>
        <v>0</v>
      </c>
      <c r="GI71" s="59"/>
      <c r="GJ71" s="59">
        <f t="shared" ref="GJ71" si="803">IF(GJ13="No",1,0)</f>
        <v>0</v>
      </c>
      <c r="GK71" s="59"/>
      <c r="GL71" s="59">
        <f t="shared" ref="GL71" si="804">IF(GL13="No",1,0)</f>
        <v>0</v>
      </c>
      <c r="GM71" s="59"/>
      <c r="GN71" s="59">
        <f t="shared" ref="GN71" si="805">IF(GN13="No",1,0)</f>
        <v>0</v>
      </c>
      <c r="GO71" s="59"/>
      <c r="GP71" s="59">
        <f t="shared" ref="GP71" si="806">IF(GP13="No",1,0)</f>
        <v>0</v>
      </c>
      <c r="GQ71" s="59"/>
      <c r="GR71" s="59">
        <f t="shared" ref="GR71" si="807">IF(GR13="No",1,0)</f>
        <v>0</v>
      </c>
      <c r="GS71" s="59"/>
      <c r="GT71" s="59">
        <f t="shared" ref="GT71" si="808">IF(GT13="No",1,0)</f>
        <v>0</v>
      </c>
      <c r="GU71" s="59"/>
      <c r="GV71" s="59">
        <f t="shared" ref="GV71" si="809">IF(GV13="No",1,0)</f>
        <v>0</v>
      </c>
      <c r="GW71" s="59"/>
      <c r="GX71" s="59">
        <f t="shared" ref="GX71" si="810">IF(GX13="No",1,0)</f>
        <v>0</v>
      </c>
      <c r="GY71" s="59"/>
      <c r="GZ71" s="59">
        <f t="shared" ref="GZ71" si="811">IF(GZ13="No",1,0)</f>
        <v>0</v>
      </c>
      <c r="HA71" s="59"/>
      <c r="HB71" s="59">
        <f>IF(HB13="No",1,0)</f>
        <v>0</v>
      </c>
      <c r="HC71" s="59"/>
      <c r="HD71" s="56">
        <f>SUM(D71:HB71)</f>
        <v>0</v>
      </c>
      <c r="HE71" s="60" t="e">
        <f>1-(AB71/AA70)</f>
        <v>#DIV/0!</v>
      </c>
    </row>
    <row r="72" spans="1:213" ht="15" customHeight="1" x14ac:dyDescent="0.25">
      <c r="A72" s="154" t="s">
        <v>71</v>
      </c>
      <c r="B72" s="156" t="s">
        <v>64</v>
      </c>
      <c r="C72" s="157"/>
      <c r="D72" s="64">
        <f>IF(OR(D14="Yes",D14="No"),1,0)</f>
        <v>0</v>
      </c>
      <c r="E72" s="64"/>
      <c r="F72" s="64">
        <f t="shared" ref="F72" si="812">IF(OR(F14="Yes",F14="No"),1,0)</f>
        <v>0</v>
      </c>
      <c r="G72" s="64"/>
      <c r="H72" s="64">
        <f t="shared" ref="H72" si="813">IF(OR(H14="Yes",H14="No"),1,0)</f>
        <v>0</v>
      </c>
      <c r="I72" s="64"/>
      <c r="J72" s="64">
        <f t="shared" ref="J72" si="814">IF(OR(J14="Yes",J14="No"),1,0)</f>
        <v>0</v>
      </c>
      <c r="K72" s="64"/>
      <c r="L72" s="64">
        <f t="shared" ref="L72" si="815">IF(OR(L14="Yes",L14="No"),1,0)</f>
        <v>0</v>
      </c>
      <c r="M72" s="64"/>
      <c r="N72" s="64">
        <f t="shared" ref="N72" si="816">IF(OR(N14="Yes",N14="No"),1,0)</f>
        <v>0</v>
      </c>
      <c r="O72" s="64"/>
      <c r="P72" s="64">
        <f t="shared" ref="P72" si="817">IF(OR(P14="Yes",P14="No"),1,0)</f>
        <v>0</v>
      </c>
      <c r="Q72" s="64"/>
      <c r="R72" s="64">
        <f t="shared" ref="R72" si="818">IF(OR(R14="Yes",R14="No"),1,0)</f>
        <v>0</v>
      </c>
      <c r="S72" s="64"/>
      <c r="T72" s="64">
        <f t="shared" ref="T72" si="819">IF(OR(T14="Yes",T14="No"),1,0)</f>
        <v>0</v>
      </c>
      <c r="U72" s="64"/>
      <c r="V72" s="64">
        <f t="shared" ref="V72" si="820">IF(OR(V14="Yes",V14="No"),1,0)</f>
        <v>0</v>
      </c>
      <c r="W72" s="64"/>
      <c r="X72" s="64">
        <f t="shared" ref="X72" si="821">IF(OR(X14="Yes",X14="No"),1,0)</f>
        <v>0</v>
      </c>
      <c r="Y72" s="64"/>
      <c r="Z72" s="64">
        <f t="shared" ref="Z72" si="822">IF(OR(Z14="Yes",Z14="No"),1,0)</f>
        <v>0</v>
      </c>
      <c r="AA72" s="64"/>
      <c r="AB72" s="64">
        <f t="shared" ref="AB72" si="823">IF(OR(AB14="Yes",AB14="No"),1,0)</f>
        <v>0</v>
      </c>
      <c r="AC72" s="64"/>
      <c r="AD72" s="64">
        <f t="shared" ref="AD72" si="824">IF(OR(AD14="Yes",AD14="No"),1,0)</f>
        <v>0</v>
      </c>
      <c r="AE72" s="64"/>
      <c r="AF72" s="64">
        <f t="shared" ref="AF72" si="825">IF(OR(AF14="Yes",AF14="No"),1,0)</f>
        <v>0</v>
      </c>
      <c r="AG72" s="64"/>
      <c r="AH72" s="64">
        <f t="shared" ref="AH72" si="826">IF(OR(AH14="Yes",AH14="No"),1,0)</f>
        <v>0</v>
      </c>
      <c r="AI72" s="64"/>
      <c r="AJ72" s="64">
        <f t="shared" ref="AJ72" si="827">IF(OR(AJ14="Yes",AJ14="No"),1,0)</f>
        <v>0</v>
      </c>
      <c r="AK72" s="64"/>
      <c r="AL72" s="64">
        <f t="shared" ref="AL72" si="828">IF(OR(AL14="Yes",AL14="No"),1,0)</f>
        <v>0</v>
      </c>
      <c r="AM72" s="64"/>
      <c r="AN72" s="64">
        <f t="shared" ref="AN72" si="829">IF(OR(AN14="Yes",AN14="No"),1,0)</f>
        <v>0</v>
      </c>
      <c r="AO72" s="64"/>
      <c r="AP72" s="64">
        <f t="shared" ref="AP72" si="830">IF(OR(AP14="Yes",AP14="No"),1,0)</f>
        <v>0</v>
      </c>
      <c r="AQ72" s="64"/>
      <c r="AR72" s="64">
        <f t="shared" ref="AR72" si="831">IF(OR(AR14="Yes",AR14="No"),1,0)</f>
        <v>0</v>
      </c>
      <c r="AS72" s="64"/>
      <c r="AT72" s="64">
        <f t="shared" ref="AT72" si="832">IF(OR(AT14="Yes",AT14="No"),1,0)</f>
        <v>0</v>
      </c>
      <c r="AU72" s="64"/>
      <c r="AV72" s="64">
        <f t="shared" ref="AV72" si="833">IF(OR(AV14="Yes",AV14="No"),1,0)</f>
        <v>0</v>
      </c>
      <c r="AW72" s="64"/>
      <c r="AX72" s="64">
        <f t="shared" ref="AX72" si="834">IF(OR(AX14="Yes",AX14="No"),1,0)</f>
        <v>0</v>
      </c>
      <c r="AY72" s="64"/>
      <c r="AZ72" s="64">
        <f t="shared" ref="AZ72" si="835">IF(OR(AZ14="Yes",AZ14="No"),1,0)</f>
        <v>0</v>
      </c>
      <c r="BA72" s="64"/>
      <c r="BB72" s="64">
        <f t="shared" ref="BB72" si="836">IF(OR(BB14="Yes",BB14="No"),1,0)</f>
        <v>0</v>
      </c>
      <c r="BC72" s="64"/>
      <c r="BD72" s="64">
        <f t="shared" ref="BD72" si="837">IF(OR(BD14="Yes",BD14="No"),1,0)</f>
        <v>0</v>
      </c>
      <c r="BE72" s="64"/>
      <c r="BF72" s="64">
        <f t="shared" ref="BF72" si="838">IF(OR(BF14="Yes",BF14="No"),1,0)</f>
        <v>0</v>
      </c>
      <c r="BG72" s="64"/>
      <c r="BH72" s="64">
        <f t="shared" ref="BH72" si="839">IF(OR(BH14="Yes",BH14="No"),1,0)</f>
        <v>0</v>
      </c>
      <c r="BI72" s="64"/>
      <c r="BJ72" s="64">
        <f t="shared" ref="BJ72" si="840">IF(OR(BJ14="Yes",BJ14="No"),1,0)</f>
        <v>0</v>
      </c>
      <c r="BK72" s="64"/>
      <c r="BL72" s="64">
        <f t="shared" ref="BL72" si="841">IF(OR(BL14="Yes",BL14="No"),1,0)</f>
        <v>0</v>
      </c>
      <c r="BM72" s="64"/>
      <c r="BN72" s="64">
        <f t="shared" ref="BN72" si="842">IF(OR(BN14="Yes",BN14="No"),1,0)</f>
        <v>0</v>
      </c>
      <c r="BO72" s="64"/>
      <c r="BP72" s="64">
        <f t="shared" ref="BP72" si="843">IF(OR(BP14="Yes",BP14="No"),1,0)</f>
        <v>0</v>
      </c>
      <c r="BQ72" s="64"/>
      <c r="BR72" s="64">
        <f t="shared" ref="BR72" si="844">IF(OR(BR14="Yes",BR14="No"),1,0)</f>
        <v>0</v>
      </c>
      <c r="BS72" s="64"/>
      <c r="BT72" s="64">
        <f t="shared" ref="BT72" si="845">IF(OR(BT14="Yes",BT14="No"),1,0)</f>
        <v>0</v>
      </c>
      <c r="BU72" s="64"/>
      <c r="BV72" s="64">
        <f t="shared" ref="BV72" si="846">IF(OR(BV14="Yes",BV14="No"),1,0)</f>
        <v>0</v>
      </c>
      <c r="BW72" s="64"/>
      <c r="BX72" s="64">
        <f t="shared" ref="BX72" si="847">IF(OR(BX14="Yes",BX14="No"),1,0)</f>
        <v>0</v>
      </c>
      <c r="BY72" s="64"/>
      <c r="BZ72" s="64">
        <f t="shared" ref="BZ72" si="848">IF(OR(BZ14="Yes",BZ14="No"),1,0)</f>
        <v>0</v>
      </c>
      <c r="CA72" s="64"/>
      <c r="CB72" s="64">
        <f t="shared" ref="CB72" si="849">IF(OR(CB14="Yes",CB14="No"),1,0)</f>
        <v>0</v>
      </c>
      <c r="CC72" s="64"/>
      <c r="CD72" s="64">
        <f t="shared" ref="CD72" si="850">IF(OR(CD14="Yes",CD14="No"),1,0)</f>
        <v>0</v>
      </c>
      <c r="CE72" s="64"/>
      <c r="CF72" s="64">
        <f t="shared" ref="CF72" si="851">IF(OR(CF14="Yes",CF14="No"),1,0)</f>
        <v>0</v>
      </c>
      <c r="CG72" s="64"/>
      <c r="CH72" s="64">
        <f t="shared" ref="CH72" si="852">IF(OR(CH14="Yes",CH14="No"),1,0)</f>
        <v>0</v>
      </c>
      <c r="CI72" s="64"/>
      <c r="CJ72" s="64">
        <f t="shared" ref="CJ72" si="853">IF(OR(CJ14="Yes",CJ14="No"),1,0)</f>
        <v>0</v>
      </c>
      <c r="CK72" s="64"/>
      <c r="CL72" s="64">
        <f t="shared" ref="CL72" si="854">IF(OR(CL14="Yes",CL14="No"),1,0)</f>
        <v>0</v>
      </c>
      <c r="CM72" s="64"/>
      <c r="CN72" s="64">
        <f t="shared" ref="CN72" si="855">IF(OR(CN14="Yes",CN14="No"),1,0)</f>
        <v>0</v>
      </c>
      <c r="CO72" s="64"/>
      <c r="CP72" s="64">
        <f t="shared" ref="CP72" si="856">IF(OR(CP14="Yes",CP14="No"),1,0)</f>
        <v>0</v>
      </c>
      <c r="CQ72" s="64"/>
      <c r="CR72" s="64">
        <f t="shared" ref="CR72" si="857">IF(OR(CR14="Yes",CR14="No"),1,0)</f>
        <v>0</v>
      </c>
      <c r="CS72" s="64"/>
      <c r="CT72" s="64">
        <f t="shared" ref="CT72" si="858">IF(OR(CT14="Yes",CT14="No"),1,0)</f>
        <v>0</v>
      </c>
      <c r="CU72" s="64"/>
      <c r="CV72" s="64">
        <f t="shared" ref="CV72" si="859">IF(OR(CV14="Yes",CV14="No"),1,0)</f>
        <v>0</v>
      </c>
      <c r="CW72" s="64"/>
      <c r="CX72" s="64">
        <f t="shared" ref="CX72" si="860">IF(OR(CX14="Yes",CX14="No"),1,0)</f>
        <v>0</v>
      </c>
      <c r="CY72" s="64"/>
      <c r="CZ72" s="64">
        <f t="shared" ref="CZ72" si="861">IF(OR(CZ14="Yes",CZ14="No"),1,0)</f>
        <v>0</v>
      </c>
      <c r="DA72" s="64"/>
      <c r="DB72" s="64">
        <f t="shared" ref="DB72" si="862">IF(OR(DB14="Yes",DB14="No"),1,0)</f>
        <v>0</v>
      </c>
      <c r="DC72" s="64"/>
      <c r="DD72" s="64">
        <f t="shared" ref="DD72" si="863">IF(OR(DD14="Yes",DD14="No"),1,0)</f>
        <v>0</v>
      </c>
      <c r="DE72" s="64"/>
      <c r="DF72" s="64">
        <f t="shared" ref="DF72" si="864">IF(OR(DF14="Yes",DF14="No"),1,0)</f>
        <v>0</v>
      </c>
      <c r="DG72" s="64"/>
      <c r="DH72" s="64">
        <f t="shared" ref="DH72" si="865">IF(OR(DH14="Yes",DH14="No"),1,0)</f>
        <v>0</v>
      </c>
      <c r="DI72" s="64"/>
      <c r="DJ72" s="64">
        <f t="shared" ref="DJ72" si="866">IF(OR(DJ14="Yes",DJ14="No"),1,0)</f>
        <v>0</v>
      </c>
      <c r="DK72" s="64"/>
      <c r="DL72" s="64">
        <f t="shared" ref="DL72" si="867">IF(OR(DL14="Yes",DL14="No"),1,0)</f>
        <v>0</v>
      </c>
      <c r="DM72" s="64"/>
      <c r="DN72" s="64">
        <f t="shared" ref="DN72" si="868">IF(OR(DN14="Yes",DN14="No"),1,0)</f>
        <v>0</v>
      </c>
      <c r="DO72" s="64"/>
      <c r="DP72" s="64">
        <f t="shared" ref="DP72" si="869">IF(OR(DP14="Yes",DP14="No"),1,0)</f>
        <v>0</v>
      </c>
      <c r="DQ72" s="64"/>
      <c r="DR72" s="64">
        <f t="shared" ref="DR72" si="870">IF(OR(DR14="Yes",DR14="No"),1,0)</f>
        <v>0</v>
      </c>
      <c r="DS72" s="64"/>
      <c r="DT72" s="64">
        <f t="shared" ref="DT72" si="871">IF(OR(DT14="Yes",DT14="No"),1,0)</f>
        <v>0</v>
      </c>
      <c r="DU72" s="64"/>
      <c r="DV72" s="64">
        <f t="shared" ref="DV72" si="872">IF(OR(DV14="Yes",DV14="No"),1,0)</f>
        <v>0</v>
      </c>
      <c r="DW72" s="64"/>
      <c r="DX72" s="64">
        <f t="shared" ref="DX72" si="873">IF(OR(DX14="Yes",DX14="No"),1,0)</f>
        <v>0</v>
      </c>
      <c r="DY72" s="64"/>
      <c r="DZ72" s="64">
        <f t="shared" ref="DZ72" si="874">IF(OR(DZ14="Yes",DZ14="No"),1,0)</f>
        <v>0</v>
      </c>
      <c r="EA72" s="64"/>
      <c r="EB72" s="64">
        <f t="shared" ref="EB72" si="875">IF(OR(EB14="Yes",EB14="No"),1,0)</f>
        <v>0</v>
      </c>
      <c r="EC72" s="64"/>
      <c r="ED72" s="64">
        <f t="shared" ref="ED72" si="876">IF(OR(ED14="Yes",ED14="No"),1,0)</f>
        <v>0</v>
      </c>
      <c r="EE72" s="64"/>
      <c r="EF72" s="64">
        <f t="shared" ref="EF72" si="877">IF(OR(EF14="Yes",EF14="No"),1,0)</f>
        <v>0</v>
      </c>
      <c r="EG72" s="64"/>
      <c r="EH72" s="64">
        <f t="shared" ref="EH72" si="878">IF(OR(EH14="Yes",EH14="No"),1,0)</f>
        <v>0</v>
      </c>
      <c r="EI72" s="64"/>
      <c r="EJ72" s="64">
        <f t="shared" ref="EJ72" si="879">IF(OR(EJ14="Yes",EJ14="No"),1,0)</f>
        <v>0</v>
      </c>
      <c r="EK72" s="64"/>
      <c r="EL72" s="64">
        <f t="shared" ref="EL72" si="880">IF(OR(EL14="Yes",EL14="No"),1,0)</f>
        <v>0</v>
      </c>
      <c r="EM72" s="64"/>
      <c r="EN72" s="64">
        <f t="shared" ref="EN72" si="881">IF(OR(EN14="Yes",EN14="No"),1,0)</f>
        <v>0</v>
      </c>
      <c r="EO72" s="64"/>
      <c r="EP72" s="64">
        <f t="shared" ref="EP72" si="882">IF(OR(EP14="Yes",EP14="No"),1,0)</f>
        <v>0</v>
      </c>
      <c r="EQ72" s="64"/>
      <c r="ER72" s="64">
        <f t="shared" ref="ER72" si="883">IF(OR(ER14="Yes",ER14="No"),1,0)</f>
        <v>0</v>
      </c>
      <c r="ES72" s="64"/>
      <c r="ET72" s="64">
        <f t="shared" ref="ET72" si="884">IF(OR(ET14="Yes",ET14="No"),1,0)</f>
        <v>0</v>
      </c>
      <c r="EU72" s="64"/>
      <c r="EV72" s="64">
        <f t="shared" ref="EV72" si="885">IF(OR(EV14="Yes",EV14="No"),1,0)</f>
        <v>0</v>
      </c>
      <c r="EW72" s="64"/>
      <c r="EX72" s="64">
        <f t="shared" ref="EX72" si="886">IF(OR(EX14="Yes",EX14="No"),1,0)</f>
        <v>0</v>
      </c>
      <c r="EY72" s="64"/>
      <c r="EZ72" s="64">
        <f t="shared" ref="EZ72" si="887">IF(OR(EZ14="Yes",EZ14="No"),1,0)</f>
        <v>0</v>
      </c>
      <c r="FA72" s="64"/>
      <c r="FB72" s="64">
        <f t="shared" ref="FB72" si="888">IF(OR(FB14="Yes",FB14="No"),1,0)</f>
        <v>0</v>
      </c>
      <c r="FC72" s="64"/>
      <c r="FD72" s="64">
        <f t="shared" ref="FD72" si="889">IF(OR(FD14="Yes",FD14="No"),1,0)</f>
        <v>0</v>
      </c>
      <c r="FE72" s="64"/>
      <c r="FF72" s="64">
        <f t="shared" ref="FF72" si="890">IF(OR(FF14="Yes",FF14="No"),1,0)</f>
        <v>0</v>
      </c>
      <c r="FG72" s="64"/>
      <c r="FH72" s="64">
        <f t="shared" ref="FH72" si="891">IF(OR(FH14="Yes",FH14="No"),1,0)</f>
        <v>0</v>
      </c>
      <c r="FI72" s="64"/>
      <c r="FJ72" s="64">
        <f t="shared" ref="FJ72" si="892">IF(OR(FJ14="Yes",FJ14="No"),1,0)</f>
        <v>0</v>
      </c>
      <c r="FK72" s="64"/>
      <c r="FL72" s="64">
        <f t="shared" ref="FL72" si="893">IF(OR(FL14="Yes",FL14="No"),1,0)</f>
        <v>0</v>
      </c>
      <c r="FM72" s="64"/>
      <c r="FN72" s="64">
        <f t="shared" ref="FN72" si="894">IF(OR(FN14="Yes",FN14="No"),1,0)</f>
        <v>0</v>
      </c>
      <c r="FO72" s="64"/>
      <c r="FP72" s="64">
        <f t="shared" ref="FP72" si="895">IF(OR(FP14="Yes",FP14="No"),1,0)</f>
        <v>0</v>
      </c>
      <c r="FQ72" s="64"/>
      <c r="FR72" s="64">
        <f t="shared" ref="FR72" si="896">IF(OR(FR14="Yes",FR14="No"),1,0)</f>
        <v>0</v>
      </c>
      <c r="FS72" s="64"/>
      <c r="FT72" s="64">
        <f t="shared" ref="FT72" si="897">IF(OR(FT14="Yes",FT14="No"),1,0)</f>
        <v>0</v>
      </c>
      <c r="FU72" s="64"/>
      <c r="FV72" s="64">
        <f t="shared" ref="FV72" si="898">IF(OR(FV14="Yes",FV14="No"),1,0)</f>
        <v>0</v>
      </c>
      <c r="FW72" s="64"/>
      <c r="FX72" s="64">
        <f t="shared" ref="FX72" si="899">IF(OR(FX14="Yes",FX14="No"),1,0)</f>
        <v>0</v>
      </c>
      <c r="FY72" s="64"/>
      <c r="FZ72" s="64">
        <f t="shared" ref="FZ72" si="900">IF(OR(FZ14="Yes",FZ14="No"),1,0)</f>
        <v>0</v>
      </c>
      <c r="GA72" s="64"/>
      <c r="GB72" s="64">
        <f t="shared" ref="GB72" si="901">IF(OR(GB14="Yes",GB14="No"),1,0)</f>
        <v>0</v>
      </c>
      <c r="GC72" s="64"/>
      <c r="GD72" s="64">
        <f t="shared" ref="GD72" si="902">IF(OR(GD14="Yes",GD14="No"),1,0)</f>
        <v>0</v>
      </c>
      <c r="GE72" s="64"/>
      <c r="GF72" s="64">
        <f t="shared" ref="GF72" si="903">IF(OR(GF14="Yes",GF14="No"),1,0)</f>
        <v>0</v>
      </c>
      <c r="GG72" s="64"/>
      <c r="GH72" s="64">
        <f t="shared" ref="GH72" si="904">IF(OR(GH14="Yes",GH14="No"),1,0)</f>
        <v>0</v>
      </c>
      <c r="GI72" s="64"/>
      <c r="GJ72" s="64">
        <f t="shared" ref="GJ72" si="905">IF(OR(GJ14="Yes",GJ14="No"),1,0)</f>
        <v>0</v>
      </c>
      <c r="GK72" s="64"/>
      <c r="GL72" s="64">
        <f t="shared" ref="GL72" si="906">IF(OR(GL14="Yes",GL14="No"),1,0)</f>
        <v>0</v>
      </c>
      <c r="GM72" s="64"/>
      <c r="GN72" s="64">
        <f t="shared" ref="GN72" si="907">IF(OR(GN14="Yes",GN14="No"),1,0)</f>
        <v>0</v>
      </c>
      <c r="GO72" s="64"/>
      <c r="GP72" s="64">
        <f t="shared" ref="GP72" si="908">IF(OR(GP14="Yes",GP14="No"),1,0)</f>
        <v>0</v>
      </c>
      <c r="GQ72" s="64"/>
      <c r="GR72" s="64">
        <f t="shared" ref="GR72" si="909">IF(OR(GR14="Yes",GR14="No"),1,0)</f>
        <v>0</v>
      </c>
      <c r="GS72" s="64"/>
      <c r="GT72" s="64">
        <f t="shared" ref="GT72" si="910">IF(OR(GT14="Yes",GT14="No"),1,0)</f>
        <v>0</v>
      </c>
      <c r="GU72" s="64"/>
      <c r="GV72" s="64">
        <f t="shared" ref="GV72" si="911">IF(OR(GV14="Yes",GV14="No"),1,0)</f>
        <v>0</v>
      </c>
      <c r="GW72" s="64"/>
      <c r="GX72" s="64">
        <f t="shared" ref="GX72" si="912">IF(OR(GX14="Yes",GX14="No"),1,0)</f>
        <v>0</v>
      </c>
      <c r="GY72" s="64"/>
      <c r="GZ72" s="64">
        <f t="shared" ref="GZ72" si="913">IF(OR(GZ14="Yes",GZ14="No"),1,0)</f>
        <v>0</v>
      </c>
      <c r="HA72" s="64"/>
      <c r="HB72" s="64">
        <f>IF(OR(HB14="Yes",HB14="No"),1,0)</f>
        <v>0</v>
      </c>
      <c r="HC72" s="56">
        <f>SUM(D72:HB72)</f>
        <v>0</v>
      </c>
      <c r="HD72" s="64"/>
      <c r="HE72" s="58"/>
    </row>
    <row r="73" spans="1:213" ht="15" customHeight="1" x14ac:dyDescent="0.25">
      <c r="A73" s="155"/>
      <c r="B73" s="158" t="s">
        <v>65</v>
      </c>
      <c r="C73" s="159"/>
      <c r="D73" s="65">
        <f>IF(D14="No",1,0)</f>
        <v>0</v>
      </c>
      <c r="E73" s="65"/>
      <c r="F73" s="65">
        <f t="shared" ref="F73" si="914">IF(F14="No",1,0)</f>
        <v>0</v>
      </c>
      <c r="G73" s="65"/>
      <c r="H73" s="65">
        <f t="shared" ref="H73" si="915">IF(H14="No",1,0)</f>
        <v>0</v>
      </c>
      <c r="I73" s="65"/>
      <c r="J73" s="65">
        <f t="shared" ref="J73" si="916">IF(J14="No",1,0)</f>
        <v>0</v>
      </c>
      <c r="K73" s="65"/>
      <c r="L73" s="65">
        <f t="shared" ref="L73" si="917">IF(L14="No",1,0)</f>
        <v>0</v>
      </c>
      <c r="M73" s="65"/>
      <c r="N73" s="65">
        <f t="shared" ref="N73" si="918">IF(N14="No",1,0)</f>
        <v>0</v>
      </c>
      <c r="O73" s="65"/>
      <c r="P73" s="65">
        <f t="shared" ref="P73" si="919">IF(P14="No",1,0)</f>
        <v>0</v>
      </c>
      <c r="Q73" s="65"/>
      <c r="R73" s="65">
        <f t="shared" ref="R73" si="920">IF(R14="No",1,0)</f>
        <v>0</v>
      </c>
      <c r="S73" s="65"/>
      <c r="T73" s="65">
        <f t="shared" ref="T73" si="921">IF(T14="No",1,0)</f>
        <v>0</v>
      </c>
      <c r="U73" s="65"/>
      <c r="V73" s="65">
        <f t="shared" ref="V73" si="922">IF(V14="No",1,0)</f>
        <v>0</v>
      </c>
      <c r="W73" s="65"/>
      <c r="X73" s="65">
        <f t="shared" ref="X73" si="923">IF(X14="No",1,0)</f>
        <v>0</v>
      </c>
      <c r="Y73" s="65"/>
      <c r="Z73" s="65">
        <f t="shared" ref="Z73" si="924">IF(Z14="No",1,0)</f>
        <v>0</v>
      </c>
      <c r="AA73" s="65"/>
      <c r="AB73" s="65">
        <f t="shared" ref="AB73" si="925">IF(AB14="No",1,0)</f>
        <v>0</v>
      </c>
      <c r="AC73" s="65"/>
      <c r="AD73" s="65">
        <f t="shared" ref="AD73" si="926">IF(AD14="No",1,0)</f>
        <v>0</v>
      </c>
      <c r="AE73" s="65"/>
      <c r="AF73" s="65">
        <f t="shared" ref="AF73" si="927">IF(AF14="No",1,0)</f>
        <v>0</v>
      </c>
      <c r="AG73" s="65"/>
      <c r="AH73" s="65">
        <f t="shared" ref="AH73" si="928">IF(AH14="No",1,0)</f>
        <v>0</v>
      </c>
      <c r="AI73" s="65"/>
      <c r="AJ73" s="65">
        <f t="shared" ref="AJ73" si="929">IF(AJ14="No",1,0)</f>
        <v>0</v>
      </c>
      <c r="AK73" s="65"/>
      <c r="AL73" s="65">
        <f t="shared" ref="AL73" si="930">IF(AL14="No",1,0)</f>
        <v>0</v>
      </c>
      <c r="AM73" s="65"/>
      <c r="AN73" s="65">
        <f t="shared" ref="AN73" si="931">IF(AN14="No",1,0)</f>
        <v>0</v>
      </c>
      <c r="AO73" s="65"/>
      <c r="AP73" s="65">
        <f t="shared" ref="AP73" si="932">IF(AP14="No",1,0)</f>
        <v>0</v>
      </c>
      <c r="AQ73" s="65"/>
      <c r="AR73" s="65">
        <f t="shared" ref="AR73" si="933">IF(AR14="No",1,0)</f>
        <v>0</v>
      </c>
      <c r="AS73" s="65"/>
      <c r="AT73" s="65">
        <f t="shared" ref="AT73" si="934">IF(AT14="No",1,0)</f>
        <v>0</v>
      </c>
      <c r="AU73" s="65"/>
      <c r="AV73" s="65">
        <f t="shared" ref="AV73" si="935">IF(AV14="No",1,0)</f>
        <v>0</v>
      </c>
      <c r="AW73" s="65"/>
      <c r="AX73" s="65">
        <f t="shared" ref="AX73" si="936">IF(AX14="No",1,0)</f>
        <v>0</v>
      </c>
      <c r="AY73" s="65"/>
      <c r="AZ73" s="65">
        <f t="shared" ref="AZ73" si="937">IF(AZ14="No",1,0)</f>
        <v>0</v>
      </c>
      <c r="BA73" s="65"/>
      <c r="BB73" s="65">
        <f t="shared" ref="BB73" si="938">IF(BB14="No",1,0)</f>
        <v>0</v>
      </c>
      <c r="BC73" s="65"/>
      <c r="BD73" s="65">
        <f t="shared" ref="BD73" si="939">IF(BD14="No",1,0)</f>
        <v>0</v>
      </c>
      <c r="BE73" s="65"/>
      <c r="BF73" s="65">
        <f t="shared" ref="BF73" si="940">IF(BF14="No",1,0)</f>
        <v>0</v>
      </c>
      <c r="BG73" s="65"/>
      <c r="BH73" s="65">
        <f t="shared" ref="BH73" si="941">IF(BH14="No",1,0)</f>
        <v>0</v>
      </c>
      <c r="BI73" s="65"/>
      <c r="BJ73" s="65">
        <f t="shared" ref="BJ73" si="942">IF(BJ14="No",1,0)</f>
        <v>0</v>
      </c>
      <c r="BK73" s="65"/>
      <c r="BL73" s="65">
        <f t="shared" ref="BL73" si="943">IF(BL14="No",1,0)</f>
        <v>0</v>
      </c>
      <c r="BM73" s="65"/>
      <c r="BN73" s="65">
        <f t="shared" ref="BN73" si="944">IF(BN14="No",1,0)</f>
        <v>0</v>
      </c>
      <c r="BO73" s="65"/>
      <c r="BP73" s="65">
        <f t="shared" ref="BP73" si="945">IF(BP14="No",1,0)</f>
        <v>0</v>
      </c>
      <c r="BQ73" s="65"/>
      <c r="BR73" s="65">
        <f t="shared" ref="BR73" si="946">IF(BR14="No",1,0)</f>
        <v>0</v>
      </c>
      <c r="BS73" s="65"/>
      <c r="BT73" s="65">
        <f t="shared" ref="BT73" si="947">IF(BT14="No",1,0)</f>
        <v>0</v>
      </c>
      <c r="BU73" s="65"/>
      <c r="BV73" s="65">
        <f t="shared" ref="BV73" si="948">IF(BV14="No",1,0)</f>
        <v>0</v>
      </c>
      <c r="BW73" s="65"/>
      <c r="BX73" s="65">
        <f t="shared" ref="BX73" si="949">IF(BX14="No",1,0)</f>
        <v>0</v>
      </c>
      <c r="BY73" s="65"/>
      <c r="BZ73" s="65">
        <f t="shared" ref="BZ73" si="950">IF(BZ14="No",1,0)</f>
        <v>0</v>
      </c>
      <c r="CA73" s="65"/>
      <c r="CB73" s="65">
        <f t="shared" ref="CB73" si="951">IF(CB14="No",1,0)</f>
        <v>0</v>
      </c>
      <c r="CC73" s="65"/>
      <c r="CD73" s="65">
        <f t="shared" ref="CD73" si="952">IF(CD14="No",1,0)</f>
        <v>0</v>
      </c>
      <c r="CE73" s="65"/>
      <c r="CF73" s="65">
        <f t="shared" ref="CF73" si="953">IF(CF14="No",1,0)</f>
        <v>0</v>
      </c>
      <c r="CG73" s="65"/>
      <c r="CH73" s="65">
        <f t="shared" ref="CH73" si="954">IF(CH14="No",1,0)</f>
        <v>0</v>
      </c>
      <c r="CI73" s="65"/>
      <c r="CJ73" s="65">
        <f t="shared" ref="CJ73" si="955">IF(CJ14="No",1,0)</f>
        <v>0</v>
      </c>
      <c r="CK73" s="65"/>
      <c r="CL73" s="65">
        <f t="shared" ref="CL73" si="956">IF(CL14="No",1,0)</f>
        <v>0</v>
      </c>
      <c r="CM73" s="65"/>
      <c r="CN73" s="65">
        <f t="shared" ref="CN73" si="957">IF(CN14="No",1,0)</f>
        <v>0</v>
      </c>
      <c r="CO73" s="65"/>
      <c r="CP73" s="65">
        <f t="shared" ref="CP73" si="958">IF(CP14="No",1,0)</f>
        <v>0</v>
      </c>
      <c r="CQ73" s="65"/>
      <c r="CR73" s="65">
        <f t="shared" ref="CR73" si="959">IF(CR14="No",1,0)</f>
        <v>0</v>
      </c>
      <c r="CS73" s="65"/>
      <c r="CT73" s="65">
        <f t="shared" ref="CT73" si="960">IF(CT14="No",1,0)</f>
        <v>0</v>
      </c>
      <c r="CU73" s="65"/>
      <c r="CV73" s="65">
        <f t="shared" ref="CV73" si="961">IF(CV14="No",1,0)</f>
        <v>0</v>
      </c>
      <c r="CW73" s="65"/>
      <c r="CX73" s="65">
        <f t="shared" ref="CX73" si="962">IF(CX14="No",1,0)</f>
        <v>0</v>
      </c>
      <c r="CY73" s="65"/>
      <c r="CZ73" s="65">
        <f t="shared" ref="CZ73" si="963">IF(CZ14="No",1,0)</f>
        <v>0</v>
      </c>
      <c r="DA73" s="65"/>
      <c r="DB73" s="65">
        <f t="shared" ref="DB73" si="964">IF(DB14="No",1,0)</f>
        <v>0</v>
      </c>
      <c r="DC73" s="65"/>
      <c r="DD73" s="65">
        <f t="shared" ref="DD73" si="965">IF(DD14="No",1,0)</f>
        <v>0</v>
      </c>
      <c r="DE73" s="65"/>
      <c r="DF73" s="65">
        <f t="shared" ref="DF73" si="966">IF(DF14="No",1,0)</f>
        <v>0</v>
      </c>
      <c r="DG73" s="65"/>
      <c r="DH73" s="65">
        <f t="shared" ref="DH73" si="967">IF(DH14="No",1,0)</f>
        <v>0</v>
      </c>
      <c r="DI73" s="65"/>
      <c r="DJ73" s="65">
        <f t="shared" ref="DJ73" si="968">IF(DJ14="No",1,0)</f>
        <v>0</v>
      </c>
      <c r="DK73" s="65"/>
      <c r="DL73" s="65">
        <f t="shared" ref="DL73" si="969">IF(DL14="No",1,0)</f>
        <v>0</v>
      </c>
      <c r="DM73" s="65"/>
      <c r="DN73" s="65">
        <f t="shared" ref="DN73" si="970">IF(DN14="No",1,0)</f>
        <v>0</v>
      </c>
      <c r="DO73" s="65"/>
      <c r="DP73" s="65">
        <f t="shared" ref="DP73" si="971">IF(DP14="No",1,0)</f>
        <v>0</v>
      </c>
      <c r="DQ73" s="65"/>
      <c r="DR73" s="65">
        <f t="shared" ref="DR73" si="972">IF(DR14="No",1,0)</f>
        <v>0</v>
      </c>
      <c r="DS73" s="65"/>
      <c r="DT73" s="65">
        <f t="shared" ref="DT73" si="973">IF(DT14="No",1,0)</f>
        <v>0</v>
      </c>
      <c r="DU73" s="65"/>
      <c r="DV73" s="65">
        <f t="shared" ref="DV73" si="974">IF(DV14="No",1,0)</f>
        <v>0</v>
      </c>
      <c r="DW73" s="65"/>
      <c r="DX73" s="65">
        <f t="shared" ref="DX73" si="975">IF(DX14="No",1,0)</f>
        <v>0</v>
      </c>
      <c r="DY73" s="65"/>
      <c r="DZ73" s="65">
        <f t="shared" ref="DZ73" si="976">IF(DZ14="No",1,0)</f>
        <v>0</v>
      </c>
      <c r="EA73" s="65"/>
      <c r="EB73" s="65">
        <f t="shared" ref="EB73" si="977">IF(EB14="No",1,0)</f>
        <v>0</v>
      </c>
      <c r="EC73" s="65"/>
      <c r="ED73" s="65">
        <f t="shared" ref="ED73" si="978">IF(ED14="No",1,0)</f>
        <v>0</v>
      </c>
      <c r="EE73" s="65"/>
      <c r="EF73" s="65">
        <f t="shared" ref="EF73" si="979">IF(EF14="No",1,0)</f>
        <v>0</v>
      </c>
      <c r="EG73" s="65"/>
      <c r="EH73" s="65">
        <f t="shared" ref="EH73" si="980">IF(EH14="No",1,0)</f>
        <v>0</v>
      </c>
      <c r="EI73" s="65"/>
      <c r="EJ73" s="65">
        <f t="shared" ref="EJ73" si="981">IF(EJ14="No",1,0)</f>
        <v>0</v>
      </c>
      <c r="EK73" s="65"/>
      <c r="EL73" s="65">
        <f t="shared" ref="EL73" si="982">IF(EL14="No",1,0)</f>
        <v>0</v>
      </c>
      <c r="EM73" s="65"/>
      <c r="EN73" s="65">
        <f t="shared" ref="EN73" si="983">IF(EN14="No",1,0)</f>
        <v>0</v>
      </c>
      <c r="EO73" s="65"/>
      <c r="EP73" s="65">
        <f t="shared" ref="EP73" si="984">IF(EP14="No",1,0)</f>
        <v>0</v>
      </c>
      <c r="EQ73" s="65"/>
      <c r="ER73" s="65">
        <f t="shared" ref="ER73" si="985">IF(ER14="No",1,0)</f>
        <v>0</v>
      </c>
      <c r="ES73" s="65"/>
      <c r="ET73" s="65">
        <f t="shared" ref="ET73" si="986">IF(ET14="No",1,0)</f>
        <v>0</v>
      </c>
      <c r="EU73" s="65"/>
      <c r="EV73" s="65">
        <f t="shared" ref="EV73" si="987">IF(EV14="No",1,0)</f>
        <v>0</v>
      </c>
      <c r="EW73" s="65"/>
      <c r="EX73" s="65">
        <f t="shared" ref="EX73" si="988">IF(EX14="No",1,0)</f>
        <v>0</v>
      </c>
      <c r="EY73" s="65"/>
      <c r="EZ73" s="65">
        <f t="shared" ref="EZ73" si="989">IF(EZ14="No",1,0)</f>
        <v>0</v>
      </c>
      <c r="FA73" s="65"/>
      <c r="FB73" s="65">
        <f t="shared" ref="FB73" si="990">IF(FB14="No",1,0)</f>
        <v>0</v>
      </c>
      <c r="FC73" s="65"/>
      <c r="FD73" s="65">
        <f t="shared" ref="FD73" si="991">IF(FD14="No",1,0)</f>
        <v>0</v>
      </c>
      <c r="FE73" s="65"/>
      <c r="FF73" s="65">
        <f t="shared" ref="FF73" si="992">IF(FF14="No",1,0)</f>
        <v>0</v>
      </c>
      <c r="FG73" s="65"/>
      <c r="FH73" s="65">
        <f t="shared" ref="FH73" si="993">IF(FH14="No",1,0)</f>
        <v>0</v>
      </c>
      <c r="FI73" s="65"/>
      <c r="FJ73" s="65">
        <f t="shared" ref="FJ73" si="994">IF(FJ14="No",1,0)</f>
        <v>0</v>
      </c>
      <c r="FK73" s="65"/>
      <c r="FL73" s="65">
        <f t="shared" ref="FL73" si="995">IF(FL14="No",1,0)</f>
        <v>0</v>
      </c>
      <c r="FM73" s="65"/>
      <c r="FN73" s="65">
        <f t="shared" ref="FN73" si="996">IF(FN14="No",1,0)</f>
        <v>0</v>
      </c>
      <c r="FO73" s="65"/>
      <c r="FP73" s="65">
        <f t="shared" ref="FP73" si="997">IF(FP14="No",1,0)</f>
        <v>0</v>
      </c>
      <c r="FQ73" s="65"/>
      <c r="FR73" s="65">
        <f t="shared" ref="FR73" si="998">IF(FR14="No",1,0)</f>
        <v>0</v>
      </c>
      <c r="FS73" s="65"/>
      <c r="FT73" s="65">
        <f t="shared" ref="FT73" si="999">IF(FT14="No",1,0)</f>
        <v>0</v>
      </c>
      <c r="FU73" s="65"/>
      <c r="FV73" s="65">
        <f t="shared" ref="FV73" si="1000">IF(FV14="No",1,0)</f>
        <v>0</v>
      </c>
      <c r="FW73" s="65"/>
      <c r="FX73" s="65">
        <f t="shared" ref="FX73" si="1001">IF(FX14="No",1,0)</f>
        <v>0</v>
      </c>
      <c r="FY73" s="65"/>
      <c r="FZ73" s="65">
        <f t="shared" ref="FZ73" si="1002">IF(FZ14="No",1,0)</f>
        <v>0</v>
      </c>
      <c r="GA73" s="65"/>
      <c r="GB73" s="65">
        <f t="shared" ref="GB73" si="1003">IF(GB14="No",1,0)</f>
        <v>0</v>
      </c>
      <c r="GC73" s="65"/>
      <c r="GD73" s="65">
        <f t="shared" ref="GD73" si="1004">IF(GD14="No",1,0)</f>
        <v>0</v>
      </c>
      <c r="GE73" s="65"/>
      <c r="GF73" s="65">
        <f t="shared" ref="GF73" si="1005">IF(GF14="No",1,0)</f>
        <v>0</v>
      </c>
      <c r="GG73" s="65"/>
      <c r="GH73" s="65">
        <f t="shared" ref="GH73" si="1006">IF(GH14="No",1,0)</f>
        <v>0</v>
      </c>
      <c r="GI73" s="65"/>
      <c r="GJ73" s="65">
        <f t="shared" ref="GJ73" si="1007">IF(GJ14="No",1,0)</f>
        <v>0</v>
      </c>
      <c r="GK73" s="65"/>
      <c r="GL73" s="65">
        <f t="shared" ref="GL73" si="1008">IF(GL14="No",1,0)</f>
        <v>0</v>
      </c>
      <c r="GM73" s="65"/>
      <c r="GN73" s="65">
        <f t="shared" ref="GN73" si="1009">IF(GN14="No",1,0)</f>
        <v>0</v>
      </c>
      <c r="GO73" s="65"/>
      <c r="GP73" s="65">
        <f t="shared" ref="GP73" si="1010">IF(GP14="No",1,0)</f>
        <v>0</v>
      </c>
      <c r="GQ73" s="65"/>
      <c r="GR73" s="65">
        <f t="shared" ref="GR73" si="1011">IF(GR14="No",1,0)</f>
        <v>0</v>
      </c>
      <c r="GS73" s="65"/>
      <c r="GT73" s="65">
        <f t="shared" ref="GT73" si="1012">IF(GT14="No",1,0)</f>
        <v>0</v>
      </c>
      <c r="GU73" s="65"/>
      <c r="GV73" s="65">
        <f t="shared" ref="GV73" si="1013">IF(GV14="No",1,0)</f>
        <v>0</v>
      </c>
      <c r="GW73" s="65"/>
      <c r="GX73" s="65">
        <f t="shared" ref="GX73" si="1014">IF(GX14="No",1,0)</f>
        <v>0</v>
      </c>
      <c r="GY73" s="65"/>
      <c r="GZ73" s="65">
        <f t="shared" ref="GZ73" si="1015">IF(GZ14="No",1,0)</f>
        <v>0</v>
      </c>
      <c r="HA73" s="65"/>
      <c r="HB73" s="65">
        <f>IF(HB14="No",1,0)</f>
        <v>0</v>
      </c>
      <c r="HC73" s="65"/>
      <c r="HD73" s="56">
        <f>SUM(D73:HB73)</f>
        <v>0</v>
      </c>
      <c r="HE73" s="60" t="e">
        <f>1-(AB73/AA72)</f>
        <v>#DIV/0!</v>
      </c>
    </row>
    <row r="74" spans="1:213" ht="15" customHeight="1" x14ac:dyDescent="0.25">
      <c r="A74" s="142" t="s">
        <v>72</v>
      </c>
      <c r="B74" s="152" t="s">
        <v>64</v>
      </c>
      <c r="C74" s="152"/>
      <c r="D74" s="56">
        <f>IF(OR(D15="Yes",D15="No"),1,0)</f>
        <v>0</v>
      </c>
      <c r="E74" s="56"/>
      <c r="F74" s="56">
        <f t="shared" ref="F74" si="1016">IF(OR(F15="Yes",F15="No"),1,0)</f>
        <v>0</v>
      </c>
      <c r="G74" s="56"/>
      <c r="H74" s="56">
        <f t="shared" ref="H74" si="1017">IF(OR(H15="Yes",H15="No"),1,0)</f>
        <v>0</v>
      </c>
      <c r="I74" s="56"/>
      <c r="J74" s="56">
        <f t="shared" ref="J74" si="1018">IF(OR(J15="Yes",J15="No"),1,0)</f>
        <v>0</v>
      </c>
      <c r="K74" s="56"/>
      <c r="L74" s="56">
        <f t="shared" ref="L74" si="1019">IF(OR(L15="Yes",L15="No"),1,0)</f>
        <v>0</v>
      </c>
      <c r="M74" s="56"/>
      <c r="N74" s="56">
        <f t="shared" ref="N74" si="1020">IF(OR(N15="Yes",N15="No"),1,0)</f>
        <v>0</v>
      </c>
      <c r="O74" s="56"/>
      <c r="P74" s="56">
        <f t="shared" ref="P74" si="1021">IF(OR(P15="Yes",P15="No"),1,0)</f>
        <v>0</v>
      </c>
      <c r="Q74" s="56"/>
      <c r="R74" s="56">
        <f t="shared" ref="R74" si="1022">IF(OR(R15="Yes",R15="No"),1,0)</f>
        <v>0</v>
      </c>
      <c r="S74" s="56"/>
      <c r="T74" s="56">
        <f t="shared" ref="T74" si="1023">IF(OR(T15="Yes",T15="No"),1,0)</f>
        <v>0</v>
      </c>
      <c r="U74" s="56"/>
      <c r="V74" s="56">
        <f t="shared" ref="V74" si="1024">IF(OR(V15="Yes",V15="No"),1,0)</f>
        <v>0</v>
      </c>
      <c r="W74" s="56"/>
      <c r="X74" s="56">
        <f t="shared" ref="X74" si="1025">IF(OR(X15="Yes",X15="No"),1,0)</f>
        <v>0</v>
      </c>
      <c r="Y74" s="56"/>
      <c r="Z74" s="56">
        <f t="shared" ref="Z74" si="1026">IF(OR(Z15="Yes",Z15="No"),1,0)</f>
        <v>0</v>
      </c>
      <c r="AA74" s="56"/>
      <c r="AB74" s="56">
        <f t="shared" ref="AB74" si="1027">IF(OR(AB15="Yes",AB15="No"),1,0)</f>
        <v>0</v>
      </c>
      <c r="AC74" s="56"/>
      <c r="AD74" s="56">
        <f t="shared" ref="AD74" si="1028">IF(OR(AD15="Yes",AD15="No"),1,0)</f>
        <v>0</v>
      </c>
      <c r="AE74" s="56"/>
      <c r="AF74" s="56">
        <f t="shared" ref="AF74" si="1029">IF(OR(AF15="Yes",AF15="No"),1,0)</f>
        <v>0</v>
      </c>
      <c r="AG74" s="56"/>
      <c r="AH74" s="56">
        <f t="shared" ref="AH74" si="1030">IF(OR(AH15="Yes",AH15="No"),1,0)</f>
        <v>0</v>
      </c>
      <c r="AI74" s="56"/>
      <c r="AJ74" s="56">
        <f t="shared" ref="AJ74" si="1031">IF(OR(AJ15="Yes",AJ15="No"),1,0)</f>
        <v>0</v>
      </c>
      <c r="AK74" s="56"/>
      <c r="AL74" s="56">
        <f t="shared" ref="AL74" si="1032">IF(OR(AL15="Yes",AL15="No"),1,0)</f>
        <v>0</v>
      </c>
      <c r="AM74" s="56"/>
      <c r="AN74" s="56">
        <f t="shared" ref="AN74" si="1033">IF(OR(AN15="Yes",AN15="No"),1,0)</f>
        <v>0</v>
      </c>
      <c r="AO74" s="56"/>
      <c r="AP74" s="56">
        <f t="shared" ref="AP74" si="1034">IF(OR(AP15="Yes",AP15="No"),1,0)</f>
        <v>0</v>
      </c>
      <c r="AQ74" s="56"/>
      <c r="AR74" s="56">
        <f t="shared" ref="AR74" si="1035">IF(OR(AR15="Yes",AR15="No"),1,0)</f>
        <v>0</v>
      </c>
      <c r="AS74" s="56"/>
      <c r="AT74" s="56">
        <f t="shared" ref="AT74" si="1036">IF(OR(AT15="Yes",AT15="No"),1,0)</f>
        <v>0</v>
      </c>
      <c r="AU74" s="56"/>
      <c r="AV74" s="56">
        <f t="shared" ref="AV74" si="1037">IF(OR(AV15="Yes",AV15="No"),1,0)</f>
        <v>0</v>
      </c>
      <c r="AW74" s="56"/>
      <c r="AX74" s="56">
        <f t="shared" ref="AX74" si="1038">IF(OR(AX15="Yes",AX15="No"),1,0)</f>
        <v>0</v>
      </c>
      <c r="AY74" s="56"/>
      <c r="AZ74" s="56">
        <f t="shared" ref="AZ74" si="1039">IF(OR(AZ15="Yes",AZ15="No"),1,0)</f>
        <v>0</v>
      </c>
      <c r="BA74" s="56"/>
      <c r="BB74" s="56">
        <f t="shared" ref="BB74" si="1040">IF(OR(BB15="Yes",BB15="No"),1,0)</f>
        <v>0</v>
      </c>
      <c r="BC74" s="56"/>
      <c r="BD74" s="56">
        <f t="shared" ref="BD74" si="1041">IF(OR(BD15="Yes",BD15="No"),1,0)</f>
        <v>0</v>
      </c>
      <c r="BE74" s="56"/>
      <c r="BF74" s="56">
        <f t="shared" ref="BF74" si="1042">IF(OR(BF15="Yes",BF15="No"),1,0)</f>
        <v>0</v>
      </c>
      <c r="BG74" s="56"/>
      <c r="BH74" s="56">
        <f t="shared" ref="BH74" si="1043">IF(OR(BH15="Yes",BH15="No"),1,0)</f>
        <v>0</v>
      </c>
      <c r="BI74" s="56"/>
      <c r="BJ74" s="56">
        <f t="shared" ref="BJ74" si="1044">IF(OR(BJ15="Yes",BJ15="No"),1,0)</f>
        <v>0</v>
      </c>
      <c r="BK74" s="56"/>
      <c r="BL74" s="56">
        <f t="shared" ref="BL74" si="1045">IF(OR(BL15="Yes",BL15="No"),1,0)</f>
        <v>0</v>
      </c>
      <c r="BM74" s="56"/>
      <c r="BN74" s="56">
        <f t="shared" ref="BN74" si="1046">IF(OR(BN15="Yes",BN15="No"),1,0)</f>
        <v>0</v>
      </c>
      <c r="BO74" s="56"/>
      <c r="BP74" s="56">
        <f t="shared" ref="BP74" si="1047">IF(OR(BP15="Yes",BP15="No"),1,0)</f>
        <v>0</v>
      </c>
      <c r="BQ74" s="56"/>
      <c r="BR74" s="56">
        <f t="shared" ref="BR74" si="1048">IF(OR(BR15="Yes",BR15="No"),1,0)</f>
        <v>0</v>
      </c>
      <c r="BS74" s="56"/>
      <c r="BT74" s="56">
        <f t="shared" ref="BT74" si="1049">IF(OR(BT15="Yes",BT15="No"),1,0)</f>
        <v>0</v>
      </c>
      <c r="BU74" s="56"/>
      <c r="BV74" s="56">
        <f t="shared" ref="BV74" si="1050">IF(OR(BV15="Yes",BV15="No"),1,0)</f>
        <v>0</v>
      </c>
      <c r="BW74" s="56"/>
      <c r="BX74" s="56">
        <f t="shared" ref="BX74" si="1051">IF(OR(BX15="Yes",BX15="No"),1,0)</f>
        <v>0</v>
      </c>
      <c r="BY74" s="56"/>
      <c r="BZ74" s="56">
        <f t="shared" ref="BZ74" si="1052">IF(OR(BZ15="Yes",BZ15="No"),1,0)</f>
        <v>0</v>
      </c>
      <c r="CA74" s="56"/>
      <c r="CB74" s="56">
        <f t="shared" ref="CB74" si="1053">IF(OR(CB15="Yes",CB15="No"),1,0)</f>
        <v>0</v>
      </c>
      <c r="CC74" s="56"/>
      <c r="CD74" s="56">
        <f t="shared" ref="CD74" si="1054">IF(OR(CD15="Yes",CD15="No"),1,0)</f>
        <v>0</v>
      </c>
      <c r="CE74" s="56"/>
      <c r="CF74" s="56">
        <f t="shared" ref="CF74" si="1055">IF(OR(CF15="Yes",CF15="No"),1,0)</f>
        <v>0</v>
      </c>
      <c r="CG74" s="56"/>
      <c r="CH74" s="56">
        <f t="shared" ref="CH74" si="1056">IF(OR(CH15="Yes",CH15="No"),1,0)</f>
        <v>0</v>
      </c>
      <c r="CI74" s="56"/>
      <c r="CJ74" s="56">
        <f t="shared" ref="CJ74" si="1057">IF(OR(CJ15="Yes",CJ15="No"),1,0)</f>
        <v>0</v>
      </c>
      <c r="CK74" s="56"/>
      <c r="CL74" s="56">
        <f t="shared" ref="CL74" si="1058">IF(OR(CL15="Yes",CL15="No"),1,0)</f>
        <v>0</v>
      </c>
      <c r="CM74" s="56"/>
      <c r="CN74" s="56">
        <f t="shared" ref="CN74" si="1059">IF(OR(CN15="Yes",CN15="No"),1,0)</f>
        <v>0</v>
      </c>
      <c r="CO74" s="56"/>
      <c r="CP74" s="56">
        <f t="shared" ref="CP74" si="1060">IF(OR(CP15="Yes",CP15="No"),1,0)</f>
        <v>0</v>
      </c>
      <c r="CQ74" s="56"/>
      <c r="CR74" s="56">
        <f t="shared" ref="CR74" si="1061">IF(OR(CR15="Yes",CR15="No"),1,0)</f>
        <v>0</v>
      </c>
      <c r="CS74" s="56"/>
      <c r="CT74" s="56">
        <f t="shared" ref="CT74" si="1062">IF(OR(CT15="Yes",CT15="No"),1,0)</f>
        <v>0</v>
      </c>
      <c r="CU74" s="56"/>
      <c r="CV74" s="56">
        <f t="shared" ref="CV74" si="1063">IF(OR(CV15="Yes",CV15="No"),1,0)</f>
        <v>0</v>
      </c>
      <c r="CW74" s="56"/>
      <c r="CX74" s="56">
        <f t="shared" ref="CX74" si="1064">IF(OR(CX15="Yes",CX15="No"),1,0)</f>
        <v>0</v>
      </c>
      <c r="CY74" s="56"/>
      <c r="CZ74" s="56">
        <f t="shared" ref="CZ74" si="1065">IF(OR(CZ15="Yes",CZ15="No"),1,0)</f>
        <v>0</v>
      </c>
      <c r="DA74" s="56"/>
      <c r="DB74" s="56">
        <f t="shared" ref="DB74" si="1066">IF(OR(DB15="Yes",DB15="No"),1,0)</f>
        <v>0</v>
      </c>
      <c r="DC74" s="56"/>
      <c r="DD74" s="56">
        <f t="shared" ref="DD74" si="1067">IF(OR(DD15="Yes",DD15="No"),1,0)</f>
        <v>0</v>
      </c>
      <c r="DE74" s="56"/>
      <c r="DF74" s="56">
        <f t="shared" ref="DF74" si="1068">IF(OR(DF15="Yes",DF15="No"),1,0)</f>
        <v>0</v>
      </c>
      <c r="DG74" s="56"/>
      <c r="DH74" s="56">
        <f t="shared" ref="DH74" si="1069">IF(OR(DH15="Yes",DH15="No"),1,0)</f>
        <v>0</v>
      </c>
      <c r="DI74" s="56"/>
      <c r="DJ74" s="56">
        <f t="shared" ref="DJ74" si="1070">IF(OR(DJ15="Yes",DJ15="No"),1,0)</f>
        <v>0</v>
      </c>
      <c r="DK74" s="56"/>
      <c r="DL74" s="56">
        <f t="shared" ref="DL74" si="1071">IF(OR(DL15="Yes",DL15="No"),1,0)</f>
        <v>0</v>
      </c>
      <c r="DM74" s="56"/>
      <c r="DN74" s="56">
        <f t="shared" ref="DN74" si="1072">IF(OR(DN15="Yes",DN15="No"),1,0)</f>
        <v>0</v>
      </c>
      <c r="DO74" s="56"/>
      <c r="DP74" s="56">
        <f t="shared" ref="DP74" si="1073">IF(OR(DP15="Yes",DP15="No"),1,0)</f>
        <v>0</v>
      </c>
      <c r="DQ74" s="56"/>
      <c r="DR74" s="56">
        <f t="shared" ref="DR74" si="1074">IF(OR(DR15="Yes",DR15="No"),1,0)</f>
        <v>0</v>
      </c>
      <c r="DS74" s="56"/>
      <c r="DT74" s="56">
        <f t="shared" ref="DT74" si="1075">IF(OR(DT15="Yes",DT15="No"),1,0)</f>
        <v>0</v>
      </c>
      <c r="DU74" s="56"/>
      <c r="DV74" s="56">
        <f t="shared" ref="DV74" si="1076">IF(OR(DV15="Yes",DV15="No"),1,0)</f>
        <v>0</v>
      </c>
      <c r="DW74" s="56"/>
      <c r="DX74" s="56">
        <f t="shared" ref="DX74" si="1077">IF(OR(DX15="Yes",DX15="No"),1,0)</f>
        <v>0</v>
      </c>
      <c r="DY74" s="56"/>
      <c r="DZ74" s="56">
        <f t="shared" ref="DZ74" si="1078">IF(OR(DZ15="Yes",DZ15="No"),1,0)</f>
        <v>0</v>
      </c>
      <c r="EA74" s="56"/>
      <c r="EB74" s="56">
        <f t="shared" ref="EB74" si="1079">IF(OR(EB15="Yes",EB15="No"),1,0)</f>
        <v>0</v>
      </c>
      <c r="EC74" s="56"/>
      <c r="ED74" s="56">
        <f t="shared" ref="ED74" si="1080">IF(OR(ED15="Yes",ED15="No"),1,0)</f>
        <v>0</v>
      </c>
      <c r="EE74" s="56"/>
      <c r="EF74" s="56">
        <f t="shared" ref="EF74" si="1081">IF(OR(EF15="Yes",EF15="No"),1,0)</f>
        <v>0</v>
      </c>
      <c r="EG74" s="56"/>
      <c r="EH74" s="56">
        <f t="shared" ref="EH74" si="1082">IF(OR(EH15="Yes",EH15="No"),1,0)</f>
        <v>0</v>
      </c>
      <c r="EI74" s="56"/>
      <c r="EJ74" s="56">
        <f t="shared" ref="EJ74" si="1083">IF(OR(EJ15="Yes",EJ15="No"),1,0)</f>
        <v>0</v>
      </c>
      <c r="EK74" s="56"/>
      <c r="EL74" s="56">
        <f t="shared" ref="EL74" si="1084">IF(OR(EL15="Yes",EL15="No"),1,0)</f>
        <v>0</v>
      </c>
      <c r="EM74" s="56"/>
      <c r="EN74" s="56">
        <f t="shared" ref="EN74" si="1085">IF(OR(EN15="Yes",EN15="No"),1,0)</f>
        <v>0</v>
      </c>
      <c r="EO74" s="56"/>
      <c r="EP74" s="56">
        <f t="shared" ref="EP74" si="1086">IF(OR(EP15="Yes",EP15="No"),1,0)</f>
        <v>0</v>
      </c>
      <c r="EQ74" s="56"/>
      <c r="ER74" s="56">
        <f t="shared" ref="ER74" si="1087">IF(OR(ER15="Yes",ER15="No"),1,0)</f>
        <v>0</v>
      </c>
      <c r="ES74" s="56"/>
      <c r="ET74" s="56">
        <f t="shared" ref="ET74" si="1088">IF(OR(ET15="Yes",ET15="No"),1,0)</f>
        <v>0</v>
      </c>
      <c r="EU74" s="56"/>
      <c r="EV74" s="56">
        <f t="shared" ref="EV74" si="1089">IF(OR(EV15="Yes",EV15="No"),1,0)</f>
        <v>0</v>
      </c>
      <c r="EW74" s="56"/>
      <c r="EX74" s="56">
        <f t="shared" ref="EX74" si="1090">IF(OR(EX15="Yes",EX15="No"),1,0)</f>
        <v>0</v>
      </c>
      <c r="EY74" s="56"/>
      <c r="EZ74" s="56">
        <f t="shared" ref="EZ74" si="1091">IF(OR(EZ15="Yes",EZ15="No"),1,0)</f>
        <v>0</v>
      </c>
      <c r="FA74" s="56"/>
      <c r="FB74" s="56">
        <f t="shared" ref="FB74" si="1092">IF(OR(FB15="Yes",FB15="No"),1,0)</f>
        <v>0</v>
      </c>
      <c r="FC74" s="56"/>
      <c r="FD74" s="56">
        <f t="shared" ref="FD74" si="1093">IF(OR(FD15="Yes",FD15="No"),1,0)</f>
        <v>0</v>
      </c>
      <c r="FE74" s="56"/>
      <c r="FF74" s="56">
        <f t="shared" ref="FF74" si="1094">IF(OR(FF15="Yes",FF15="No"),1,0)</f>
        <v>0</v>
      </c>
      <c r="FG74" s="56"/>
      <c r="FH74" s="56">
        <f t="shared" ref="FH74" si="1095">IF(OR(FH15="Yes",FH15="No"),1,0)</f>
        <v>0</v>
      </c>
      <c r="FI74" s="56"/>
      <c r="FJ74" s="56">
        <f t="shared" ref="FJ74" si="1096">IF(OR(FJ15="Yes",FJ15="No"),1,0)</f>
        <v>0</v>
      </c>
      <c r="FK74" s="56"/>
      <c r="FL74" s="56">
        <f t="shared" ref="FL74" si="1097">IF(OR(FL15="Yes",FL15="No"),1,0)</f>
        <v>0</v>
      </c>
      <c r="FM74" s="56"/>
      <c r="FN74" s="56">
        <f t="shared" ref="FN74" si="1098">IF(OR(FN15="Yes",FN15="No"),1,0)</f>
        <v>0</v>
      </c>
      <c r="FO74" s="56"/>
      <c r="FP74" s="56">
        <f t="shared" ref="FP74" si="1099">IF(OR(FP15="Yes",FP15="No"),1,0)</f>
        <v>0</v>
      </c>
      <c r="FQ74" s="56"/>
      <c r="FR74" s="56">
        <f t="shared" ref="FR74" si="1100">IF(OR(FR15="Yes",FR15="No"),1,0)</f>
        <v>0</v>
      </c>
      <c r="FS74" s="56"/>
      <c r="FT74" s="56">
        <f t="shared" ref="FT74" si="1101">IF(OR(FT15="Yes",FT15="No"),1,0)</f>
        <v>0</v>
      </c>
      <c r="FU74" s="56"/>
      <c r="FV74" s="56">
        <f t="shared" ref="FV74" si="1102">IF(OR(FV15="Yes",FV15="No"),1,0)</f>
        <v>0</v>
      </c>
      <c r="FW74" s="56"/>
      <c r="FX74" s="56">
        <f t="shared" ref="FX74" si="1103">IF(OR(FX15="Yes",FX15="No"),1,0)</f>
        <v>0</v>
      </c>
      <c r="FY74" s="56"/>
      <c r="FZ74" s="56">
        <f t="shared" ref="FZ74" si="1104">IF(OR(FZ15="Yes",FZ15="No"),1,0)</f>
        <v>0</v>
      </c>
      <c r="GA74" s="56"/>
      <c r="GB74" s="56">
        <f t="shared" ref="GB74" si="1105">IF(OR(GB15="Yes",GB15="No"),1,0)</f>
        <v>0</v>
      </c>
      <c r="GC74" s="56"/>
      <c r="GD74" s="56">
        <f t="shared" ref="GD74" si="1106">IF(OR(GD15="Yes",GD15="No"),1,0)</f>
        <v>0</v>
      </c>
      <c r="GE74" s="56"/>
      <c r="GF74" s="56">
        <f t="shared" ref="GF74" si="1107">IF(OR(GF15="Yes",GF15="No"),1,0)</f>
        <v>0</v>
      </c>
      <c r="GG74" s="56"/>
      <c r="GH74" s="56">
        <f t="shared" ref="GH74" si="1108">IF(OR(GH15="Yes",GH15="No"),1,0)</f>
        <v>0</v>
      </c>
      <c r="GI74" s="56"/>
      <c r="GJ74" s="56">
        <f t="shared" ref="GJ74" si="1109">IF(OR(GJ15="Yes",GJ15="No"),1,0)</f>
        <v>0</v>
      </c>
      <c r="GK74" s="56"/>
      <c r="GL74" s="56">
        <f t="shared" ref="GL74" si="1110">IF(OR(GL15="Yes",GL15="No"),1,0)</f>
        <v>0</v>
      </c>
      <c r="GM74" s="56"/>
      <c r="GN74" s="56">
        <f t="shared" ref="GN74" si="1111">IF(OR(GN15="Yes",GN15="No"),1,0)</f>
        <v>0</v>
      </c>
      <c r="GO74" s="56"/>
      <c r="GP74" s="56">
        <f t="shared" ref="GP74" si="1112">IF(OR(GP15="Yes",GP15="No"),1,0)</f>
        <v>0</v>
      </c>
      <c r="GQ74" s="56"/>
      <c r="GR74" s="56">
        <f t="shared" ref="GR74" si="1113">IF(OR(GR15="Yes",GR15="No"),1,0)</f>
        <v>0</v>
      </c>
      <c r="GS74" s="56"/>
      <c r="GT74" s="56">
        <f t="shared" ref="GT74" si="1114">IF(OR(GT15="Yes",GT15="No"),1,0)</f>
        <v>0</v>
      </c>
      <c r="GU74" s="56"/>
      <c r="GV74" s="56">
        <f t="shared" ref="GV74" si="1115">IF(OR(GV15="Yes",GV15="No"),1,0)</f>
        <v>0</v>
      </c>
      <c r="GW74" s="56"/>
      <c r="GX74" s="56">
        <f t="shared" ref="GX74" si="1116">IF(OR(GX15="Yes",GX15="No"),1,0)</f>
        <v>0</v>
      </c>
      <c r="GY74" s="56"/>
      <c r="GZ74" s="56">
        <f t="shared" ref="GZ74" si="1117">IF(OR(GZ15="Yes",GZ15="No"),1,0)</f>
        <v>0</v>
      </c>
      <c r="HA74" s="56"/>
      <c r="HB74" s="56">
        <f>IF(OR(HB15="Yes",HB15="No"),1,0)</f>
        <v>0</v>
      </c>
      <c r="HC74" s="56">
        <f>SUM(D74:HB74)</f>
        <v>0</v>
      </c>
      <c r="HD74" s="56"/>
      <c r="HE74" s="58"/>
    </row>
    <row r="75" spans="1:213" ht="15" customHeight="1" thickBot="1" x14ac:dyDescent="0.3">
      <c r="A75" s="165"/>
      <c r="B75" s="153" t="s">
        <v>65</v>
      </c>
      <c r="C75" s="153"/>
      <c r="D75" s="59">
        <f>IF(D15="No",1,0)</f>
        <v>0</v>
      </c>
      <c r="E75" s="59"/>
      <c r="F75" s="59">
        <f t="shared" ref="F75" si="1118">IF(F15="No",1,0)</f>
        <v>0</v>
      </c>
      <c r="G75" s="59"/>
      <c r="H75" s="59">
        <f t="shared" ref="H75" si="1119">IF(H15="No",1,0)</f>
        <v>0</v>
      </c>
      <c r="I75" s="59"/>
      <c r="J75" s="59">
        <f t="shared" ref="J75" si="1120">IF(J15="No",1,0)</f>
        <v>0</v>
      </c>
      <c r="K75" s="59"/>
      <c r="L75" s="59">
        <f t="shared" ref="L75" si="1121">IF(L15="No",1,0)</f>
        <v>0</v>
      </c>
      <c r="M75" s="59"/>
      <c r="N75" s="59">
        <f t="shared" ref="N75" si="1122">IF(N15="No",1,0)</f>
        <v>0</v>
      </c>
      <c r="O75" s="59"/>
      <c r="P75" s="59">
        <f t="shared" ref="P75" si="1123">IF(P15="No",1,0)</f>
        <v>0</v>
      </c>
      <c r="Q75" s="59"/>
      <c r="R75" s="59">
        <f t="shared" ref="R75" si="1124">IF(R15="No",1,0)</f>
        <v>0</v>
      </c>
      <c r="S75" s="59"/>
      <c r="T75" s="59">
        <f t="shared" ref="T75" si="1125">IF(T15="No",1,0)</f>
        <v>0</v>
      </c>
      <c r="U75" s="59"/>
      <c r="V75" s="59">
        <f t="shared" ref="V75" si="1126">IF(V15="No",1,0)</f>
        <v>0</v>
      </c>
      <c r="W75" s="59"/>
      <c r="X75" s="59">
        <f t="shared" ref="X75" si="1127">IF(X15="No",1,0)</f>
        <v>0</v>
      </c>
      <c r="Y75" s="59"/>
      <c r="Z75" s="59">
        <f t="shared" ref="Z75" si="1128">IF(Z15="No",1,0)</f>
        <v>0</v>
      </c>
      <c r="AA75" s="59"/>
      <c r="AB75" s="59">
        <f t="shared" ref="AB75" si="1129">IF(AB15="No",1,0)</f>
        <v>0</v>
      </c>
      <c r="AC75" s="59"/>
      <c r="AD75" s="59">
        <f t="shared" ref="AD75" si="1130">IF(AD15="No",1,0)</f>
        <v>0</v>
      </c>
      <c r="AE75" s="59"/>
      <c r="AF75" s="59">
        <f t="shared" ref="AF75" si="1131">IF(AF15="No",1,0)</f>
        <v>0</v>
      </c>
      <c r="AG75" s="59"/>
      <c r="AH75" s="59">
        <f t="shared" ref="AH75" si="1132">IF(AH15="No",1,0)</f>
        <v>0</v>
      </c>
      <c r="AI75" s="59"/>
      <c r="AJ75" s="59">
        <f t="shared" ref="AJ75" si="1133">IF(AJ15="No",1,0)</f>
        <v>0</v>
      </c>
      <c r="AK75" s="59"/>
      <c r="AL75" s="59">
        <f t="shared" ref="AL75" si="1134">IF(AL15="No",1,0)</f>
        <v>0</v>
      </c>
      <c r="AM75" s="59"/>
      <c r="AN75" s="59">
        <f t="shared" ref="AN75" si="1135">IF(AN15="No",1,0)</f>
        <v>0</v>
      </c>
      <c r="AO75" s="59"/>
      <c r="AP75" s="59">
        <f t="shared" ref="AP75" si="1136">IF(AP15="No",1,0)</f>
        <v>0</v>
      </c>
      <c r="AQ75" s="59"/>
      <c r="AR75" s="59">
        <f t="shared" ref="AR75" si="1137">IF(AR15="No",1,0)</f>
        <v>0</v>
      </c>
      <c r="AS75" s="59"/>
      <c r="AT75" s="59">
        <f t="shared" ref="AT75" si="1138">IF(AT15="No",1,0)</f>
        <v>0</v>
      </c>
      <c r="AU75" s="59"/>
      <c r="AV75" s="59">
        <f t="shared" ref="AV75" si="1139">IF(AV15="No",1,0)</f>
        <v>0</v>
      </c>
      <c r="AW75" s="59"/>
      <c r="AX75" s="59">
        <f t="shared" ref="AX75" si="1140">IF(AX15="No",1,0)</f>
        <v>0</v>
      </c>
      <c r="AY75" s="59"/>
      <c r="AZ75" s="59">
        <f t="shared" ref="AZ75" si="1141">IF(AZ15="No",1,0)</f>
        <v>0</v>
      </c>
      <c r="BA75" s="59"/>
      <c r="BB75" s="59">
        <f t="shared" ref="BB75" si="1142">IF(BB15="No",1,0)</f>
        <v>0</v>
      </c>
      <c r="BC75" s="59"/>
      <c r="BD75" s="59">
        <f t="shared" ref="BD75" si="1143">IF(BD15="No",1,0)</f>
        <v>0</v>
      </c>
      <c r="BE75" s="59"/>
      <c r="BF75" s="59">
        <f t="shared" ref="BF75" si="1144">IF(BF15="No",1,0)</f>
        <v>0</v>
      </c>
      <c r="BG75" s="59"/>
      <c r="BH75" s="59">
        <f t="shared" ref="BH75" si="1145">IF(BH15="No",1,0)</f>
        <v>0</v>
      </c>
      <c r="BI75" s="59"/>
      <c r="BJ75" s="59">
        <f t="shared" ref="BJ75" si="1146">IF(BJ15="No",1,0)</f>
        <v>0</v>
      </c>
      <c r="BK75" s="59"/>
      <c r="BL75" s="59">
        <f t="shared" ref="BL75" si="1147">IF(BL15="No",1,0)</f>
        <v>0</v>
      </c>
      <c r="BM75" s="59"/>
      <c r="BN75" s="59">
        <f t="shared" ref="BN75" si="1148">IF(BN15="No",1,0)</f>
        <v>0</v>
      </c>
      <c r="BO75" s="59"/>
      <c r="BP75" s="59">
        <f t="shared" ref="BP75" si="1149">IF(BP15="No",1,0)</f>
        <v>0</v>
      </c>
      <c r="BQ75" s="59"/>
      <c r="BR75" s="59">
        <f t="shared" ref="BR75" si="1150">IF(BR15="No",1,0)</f>
        <v>0</v>
      </c>
      <c r="BS75" s="59"/>
      <c r="BT75" s="59">
        <f t="shared" ref="BT75" si="1151">IF(BT15="No",1,0)</f>
        <v>0</v>
      </c>
      <c r="BU75" s="59"/>
      <c r="BV75" s="59">
        <f t="shared" ref="BV75" si="1152">IF(BV15="No",1,0)</f>
        <v>0</v>
      </c>
      <c r="BW75" s="59"/>
      <c r="BX75" s="59">
        <f t="shared" ref="BX75" si="1153">IF(BX15="No",1,0)</f>
        <v>0</v>
      </c>
      <c r="BY75" s="59"/>
      <c r="BZ75" s="59">
        <f t="shared" ref="BZ75" si="1154">IF(BZ15="No",1,0)</f>
        <v>0</v>
      </c>
      <c r="CA75" s="59"/>
      <c r="CB75" s="59">
        <f t="shared" ref="CB75" si="1155">IF(CB15="No",1,0)</f>
        <v>0</v>
      </c>
      <c r="CC75" s="59"/>
      <c r="CD75" s="59">
        <f t="shared" ref="CD75" si="1156">IF(CD15="No",1,0)</f>
        <v>0</v>
      </c>
      <c r="CE75" s="59"/>
      <c r="CF75" s="59">
        <f t="shared" ref="CF75" si="1157">IF(CF15="No",1,0)</f>
        <v>0</v>
      </c>
      <c r="CG75" s="59"/>
      <c r="CH75" s="59">
        <f t="shared" ref="CH75" si="1158">IF(CH15="No",1,0)</f>
        <v>0</v>
      </c>
      <c r="CI75" s="59"/>
      <c r="CJ75" s="59">
        <f t="shared" ref="CJ75" si="1159">IF(CJ15="No",1,0)</f>
        <v>0</v>
      </c>
      <c r="CK75" s="59"/>
      <c r="CL75" s="59">
        <f t="shared" ref="CL75" si="1160">IF(CL15="No",1,0)</f>
        <v>0</v>
      </c>
      <c r="CM75" s="59"/>
      <c r="CN75" s="59">
        <f t="shared" ref="CN75" si="1161">IF(CN15="No",1,0)</f>
        <v>0</v>
      </c>
      <c r="CO75" s="59"/>
      <c r="CP75" s="59">
        <f t="shared" ref="CP75" si="1162">IF(CP15="No",1,0)</f>
        <v>0</v>
      </c>
      <c r="CQ75" s="59"/>
      <c r="CR75" s="59">
        <f t="shared" ref="CR75" si="1163">IF(CR15="No",1,0)</f>
        <v>0</v>
      </c>
      <c r="CS75" s="59"/>
      <c r="CT75" s="59">
        <f t="shared" ref="CT75" si="1164">IF(CT15="No",1,0)</f>
        <v>0</v>
      </c>
      <c r="CU75" s="59"/>
      <c r="CV75" s="59">
        <f t="shared" ref="CV75" si="1165">IF(CV15="No",1,0)</f>
        <v>0</v>
      </c>
      <c r="CW75" s="59"/>
      <c r="CX75" s="59">
        <f t="shared" ref="CX75" si="1166">IF(CX15="No",1,0)</f>
        <v>0</v>
      </c>
      <c r="CY75" s="59"/>
      <c r="CZ75" s="59">
        <f t="shared" ref="CZ75" si="1167">IF(CZ15="No",1,0)</f>
        <v>0</v>
      </c>
      <c r="DA75" s="59"/>
      <c r="DB75" s="59">
        <f t="shared" ref="DB75" si="1168">IF(DB15="No",1,0)</f>
        <v>0</v>
      </c>
      <c r="DC75" s="59"/>
      <c r="DD75" s="59">
        <f t="shared" ref="DD75" si="1169">IF(DD15="No",1,0)</f>
        <v>0</v>
      </c>
      <c r="DE75" s="59"/>
      <c r="DF75" s="59">
        <f t="shared" ref="DF75" si="1170">IF(DF15="No",1,0)</f>
        <v>0</v>
      </c>
      <c r="DG75" s="59"/>
      <c r="DH75" s="59">
        <f t="shared" ref="DH75" si="1171">IF(DH15="No",1,0)</f>
        <v>0</v>
      </c>
      <c r="DI75" s="59"/>
      <c r="DJ75" s="59">
        <f t="shared" ref="DJ75" si="1172">IF(DJ15="No",1,0)</f>
        <v>0</v>
      </c>
      <c r="DK75" s="59"/>
      <c r="DL75" s="59">
        <f t="shared" ref="DL75" si="1173">IF(DL15="No",1,0)</f>
        <v>0</v>
      </c>
      <c r="DM75" s="59"/>
      <c r="DN75" s="59">
        <f t="shared" ref="DN75" si="1174">IF(DN15="No",1,0)</f>
        <v>0</v>
      </c>
      <c r="DO75" s="59"/>
      <c r="DP75" s="59">
        <f t="shared" ref="DP75" si="1175">IF(DP15="No",1,0)</f>
        <v>0</v>
      </c>
      <c r="DQ75" s="59"/>
      <c r="DR75" s="59">
        <f t="shared" ref="DR75" si="1176">IF(DR15="No",1,0)</f>
        <v>0</v>
      </c>
      <c r="DS75" s="59"/>
      <c r="DT75" s="59">
        <f t="shared" ref="DT75" si="1177">IF(DT15="No",1,0)</f>
        <v>0</v>
      </c>
      <c r="DU75" s="59"/>
      <c r="DV75" s="59">
        <f t="shared" ref="DV75" si="1178">IF(DV15="No",1,0)</f>
        <v>0</v>
      </c>
      <c r="DW75" s="59"/>
      <c r="DX75" s="59">
        <f t="shared" ref="DX75" si="1179">IF(DX15="No",1,0)</f>
        <v>0</v>
      </c>
      <c r="DY75" s="59"/>
      <c r="DZ75" s="59">
        <f t="shared" ref="DZ75" si="1180">IF(DZ15="No",1,0)</f>
        <v>0</v>
      </c>
      <c r="EA75" s="59"/>
      <c r="EB75" s="59">
        <f t="shared" ref="EB75" si="1181">IF(EB15="No",1,0)</f>
        <v>0</v>
      </c>
      <c r="EC75" s="59"/>
      <c r="ED75" s="59">
        <f t="shared" ref="ED75" si="1182">IF(ED15="No",1,0)</f>
        <v>0</v>
      </c>
      <c r="EE75" s="59"/>
      <c r="EF75" s="59">
        <f t="shared" ref="EF75" si="1183">IF(EF15="No",1,0)</f>
        <v>0</v>
      </c>
      <c r="EG75" s="59"/>
      <c r="EH75" s="59">
        <f t="shared" ref="EH75" si="1184">IF(EH15="No",1,0)</f>
        <v>0</v>
      </c>
      <c r="EI75" s="59"/>
      <c r="EJ75" s="59">
        <f t="shared" ref="EJ75" si="1185">IF(EJ15="No",1,0)</f>
        <v>0</v>
      </c>
      <c r="EK75" s="59"/>
      <c r="EL75" s="59">
        <f t="shared" ref="EL75" si="1186">IF(EL15="No",1,0)</f>
        <v>0</v>
      </c>
      <c r="EM75" s="59"/>
      <c r="EN75" s="59">
        <f t="shared" ref="EN75" si="1187">IF(EN15="No",1,0)</f>
        <v>0</v>
      </c>
      <c r="EO75" s="59"/>
      <c r="EP75" s="59">
        <f t="shared" ref="EP75" si="1188">IF(EP15="No",1,0)</f>
        <v>0</v>
      </c>
      <c r="EQ75" s="59"/>
      <c r="ER75" s="59">
        <f t="shared" ref="ER75" si="1189">IF(ER15="No",1,0)</f>
        <v>0</v>
      </c>
      <c r="ES75" s="59"/>
      <c r="ET75" s="59">
        <f t="shared" ref="ET75" si="1190">IF(ET15="No",1,0)</f>
        <v>0</v>
      </c>
      <c r="EU75" s="59"/>
      <c r="EV75" s="59">
        <f t="shared" ref="EV75" si="1191">IF(EV15="No",1,0)</f>
        <v>0</v>
      </c>
      <c r="EW75" s="59"/>
      <c r="EX75" s="59">
        <f t="shared" ref="EX75" si="1192">IF(EX15="No",1,0)</f>
        <v>0</v>
      </c>
      <c r="EY75" s="59"/>
      <c r="EZ75" s="59">
        <f t="shared" ref="EZ75" si="1193">IF(EZ15="No",1,0)</f>
        <v>0</v>
      </c>
      <c r="FA75" s="59"/>
      <c r="FB75" s="59">
        <f t="shared" ref="FB75" si="1194">IF(FB15="No",1,0)</f>
        <v>0</v>
      </c>
      <c r="FC75" s="59"/>
      <c r="FD75" s="59">
        <f t="shared" ref="FD75" si="1195">IF(FD15="No",1,0)</f>
        <v>0</v>
      </c>
      <c r="FE75" s="59"/>
      <c r="FF75" s="59">
        <f t="shared" ref="FF75" si="1196">IF(FF15="No",1,0)</f>
        <v>0</v>
      </c>
      <c r="FG75" s="59"/>
      <c r="FH75" s="59">
        <f t="shared" ref="FH75" si="1197">IF(FH15="No",1,0)</f>
        <v>0</v>
      </c>
      <c r="FI75" s="59"/>
      <c r="FJ75" s="59">
        <f t="shared" ref="FJ75" si="1198">IF(FJ15="No",1,0)</f>
        <v>0</v>
      </c>
      <c r="FK75" s="59"/>
      <c r="FL75" s="59">
        <f t="shared" ref="FL75" si="1199">IF(FL15="No",1,0)</f>
        <v>0</v>
      </c>
      <c r="FM75" s="59"/>
      <c r="FN75" s="59">
        <f t="shared" ref="FN75" si="1200">IF(FN15="No",1,0)</f>
        <v>0</v>
      </c>
      <c r="FO75" s="59"/>
      <c r="FP75" s="59">
        <f t="shared" ref="FP75" si="1201">IF(FP15="No",1,0)</f>
        <v>0</v>
      </c>
      <c r="FQ75" s="59"/>
      <c r="FR75" s="59">
        <f t="shared" ref="FR75" si="1202">IF(FR15="No",1,0)</f>
        <v>0</v>
      </c>
      <c r="FS75" s="59"/>
      <c r="FT75" s="59">
        <f t="shared" ref="FT75" si="1203">IF(FT15="No",1,0)</f>
        <v>0</v>
      </c>
      <c r="FU75" s="59"/>
      <c r="FV75" s="59">
        <f t="shared" ref="FV75" si="1204">IF(FV15="No",1,0)</f>
        <v>0</v>
      </c>
      <c r="FW75" s="59"/>
      <c r="FX75" s="59">
        <f t="shared" ref="FX75" si="1205">IF(FX15="No",1,0)</f>
        <v>0</v>
      </c>
      <c r="FY75" s="59"/>
      <c r="FZ75" s="59">
        <f t="shared" ref="FZ75" si="1206">IF(FZ15="No",1,0)</f>
        <v>0</v>
      </c>
      <c r="GA75" s="59"/>
      <c r="GB75" s="59">
        <f t="shared" ref="GB75" si="1207">IF(GB15="No",1,0)</f>
        <v>0</v>
      </c>
      <c r="GC75" s="59"/>
      <c r="GD75" s="59">
        <f t="shared" ref="GD75" si="1208">IF(GD15="No",1,0)</f>
        <v>0</v>
      </c>
      <c r="GE75" s="59"/>
      <c r="GF75" s="59">
        <f t="shared" ref="GF75" si="1209">IF(GF15="No",1,0)</f>
        <v>0</v>
      </c>
      <c r="GG75" s="59"/>
      <c r="GH75" s="59">
        <f t="shared" ref="GH75" si="1210">IF(GH15="No",1,0)</f>
        <v>0</v>
      </c>
      <c r="GI75" s="59"/>
      <c r="GJ75" s="59">
        <f t="shared" ref="GJ75" si="1211">IF(GJ15="No",1,0)</f>
        <v>0</v>
      </c>
      <c r="GK75" s="59"/>
      <c r="GL75" s="59">
        <f t="shared" ref="GL75" si="1212">IF(GL15="No",1,0)</f>
        <v>0</v>
      </c>
      <c r="GM75" s="59"/>
      <c r="GN75" s="59">
        <f t="shared" ref="GN75" si="1213">IF(GN15="No",1,0)</f>
        <v>0</v>
      </c>
      <c r="GO75" s="59"/>
      <c r="GP75" s="59">
        <f t="shared" ref="GP75" si="1214">IF(GP15="No",1,0)</f>
        <v>0</v>
      </c>
      <c r="GQ75" s="59"/>
      <c r="GR75" s="59">
        <f t="shared" ref="GR75" si="1215">IF(GR15="No",1,0)</f>
        <v>0</v>
      </c>
      <c r="GS75" s="59"/>
      <c r="GT75" s="59">
        <f t="shared" ref="GT75" si="1216">IF(GT15="No",1,0)</f>
        <v>0</v>
      </c>
      <c r="GU75" s="59"/>
      <c r="GV75" s="59">
        <f t="shared" ref="GV75" si="1217">IF(GV15="No",1,0)</f>
        <v>0</v>
      </c>
      <c r="GW75" s="59"/>
      <c r="GX75" s="59">
        <f t="shared" ref="GX75" si="1218">IF(GX15="No",1,0)</f>
        <v>0</v>
      </c>
      <c r="GY75" s="59"/>
      <c r="GZ75" s="59">
        <f t="shared" ref="GZ75" si="1219">IF(GZ15="No",1,0)</f>
        <v>0</v>
      </c>
      <c r="HA75" s="59"/>
      <c r="HB75" s="59">
        <f>IF(HB15="No",1,0)</f>
        <v>0</v>
      </c>
      <c r="HC75" s="59"/>
      <c r="HD75" s="56">
        <f>SUM(D75:HB75)</f>
        <v>0</v>
      </c>
      <c r="HE75" s="60" t="e">
        <f>1-(AB75/AA74)</f>
        <v>#DIV/0!</v>
      </c>
    </row>
    <row r="76" spans="1:213" ht="15" customHeight="1" x14ac:dyDescent="0.25">
      <c r="A76" s="154" t="s">
        <v>15</v>
      </c>
      <c r="B76" s="156" t="s">
        <v>64</v>
      </c>
      <c r="C76" s="157"/>
      <c r="D76" s="64">
        <f>IF(OR(D16="Yes",D16="No"),1,0)</f>
        <v>0</v>
      </c>
      <c r="E76" s="64"/>
      <c r="F76" s="64">
        <f t="shared" ref="F76" si="1220">IF(OR(F16="Yes",F16="No"),1,0)</f>
        <v>0</v>
      </c>
      <c r="G76" s="64"/>
      <c r="H76" s="64">
        <f t="shared" ref="H76" si="1221">IF(OR(H16="Yes",H16="No"),1,0)</f>
        <v>0</v>
      </c>
      <c r="I76" s="64"/>
      <c r="J76" s="64">
        <f t="shared" ref="J76" si="1222">IF(OR(J16="Yes",J16="No"),1,0)</f>
        <v>0</v>
      </c>
      <c r="K76" s="64"/>
      <c r="L76" s="64">
        <f t="shared" ref="L76" si="1223">IF(OR(L16="Yes",L16="No"),1,0)</f>
        <v>0</v>
      </c>
      <c r="M76" s="64"/>
      <c r="N76" s="64">
        <f t="shared" ref="N76" si="1224">IF(OR(N16="Yes",N16="No"),1,0)</f>
        <v>0</v>
      </c>
      <c r="O76" s="64"/>
      <c r="P76" s="64">
        <f t="shared" ref="P76" si="1225">IF(OR(P16="Yes",P16="No"),1,0)</f>
        <v>0</v>
      </c>
      <c r="Q76" s="64"/>
      <c r="R76" s="64">
        <f t="shared" ref="R76" si="1226">IF(OR(R16="Yes",R16="No"),1,0)</f>
        <v>0</v>
      </c>
      <c r="S76" s="64"/>
      <c r="T76" s="64">
        <f t="shared" ref="T76" si="1227">IF(OR(T16="Yes",T16="No"),1,0)</f>
        <v>0</v>
      </c>
      <c r="U76" s="64"/>
      <c r="V76" s="64">
        <f t="shared" ref="V76" si="1228">IF(OR(V16="Yes",V16="No"),1,0)</f>
        <v>0</v>
      </c>
      <c r="W76" s="64"/>
      <c r="X76" s="64">
        <f t="shared" ref="X76" si="1229">IF(OR(X16="Yes",X16="No"),1,0)</f>
        <v>0</v>
      </c>
      <c r="Y76" s="64"/>
      <c r="Z76" s="64">
        <f t="shared" ref="Z76" si="1230">IF(OR(Z16="Yes",Z16="No"),1,0)</f>
        <v>0</v>
      </c>
      <c r="AA76" s="64"/>
      <c r="AB76" s="64">
        <f t="shared" ref="AB76" si="1231">IF(OR(AB16="Yes",AB16="No"),1,0)</f>
        <v>0</v>
      </c>
      <c r="AC76" s="64"/>
      <c r="AD76" s="64">
        <f t="shared" ref="AD76" si="1232">IF(OR(AD16="Yes",AD16="No"),1,0)</f>
        <v>0</v>
      </c>
      <c r="AE76" s="64"/>
      <c r="AF76" s="64">
        <f t="shared" ref="AF76" si="1233">IF(OR(AF16="Yes",AF16="No"),1,0)</f>
        <v>0</v>
      </c>
      <c r="AG76" s="64"/>
      <c r="AH76" s="64">
        <f t="shared" ref="AH76" si="1234">IF(OR(AH16="Yes",AH16="No"),1,0)</f>
        <v>0</v>
      </c>
      <c r="AI76" s="64"/>
      <c r="AJ76" s="64">
        <f t="shared" ref="AJ76" si="1235">IF(OR(AJ16="Yes",AJ16="No"),1,0)</f>
        <v>0</v>
      </c>
      <c r="AK76" s="64"/>
      <c r="AL76" s="64">
        <f t="shared" ref="AL76" si="1236">IF(OR(AL16="Yes",AL16="No"),1,0)</f>
        <v>0</v>
      </c>
      <c r="AM76" s="64"/>
      <c r="AN76" s="64">
        <f t="shared" ref="AN76" si="1237">IF(OR(AN16="Yes",AN16="No"),1,0)</f>
        <v>0</v>
      </c>
      <c r="AO76" s="64"/>
      <c r="AP76" s="64">
        <f t="shared" ref="AP76" si="1238">IF(OR(AP16="Yes",AP16="No"),1,0)</f>
        <v>0</v>
      </c>
      <c r="AQ76" s="64"/>
      <c r="AR76" s="64">
        <f t="shared" ref="AR76" si="1239">IF(OR(AR16="Yes",AR16="No"),1,0)</f>
        <v>0</v>
      </c>
      <c r="AS76" s="64"/>
      <c r="AT76" s="64">
        <f t="shared" ref="AT76" si="1240">IF(OR(AT16="Yes",AT16="No"),1,0)</f>
        <v>0</v>
      </c>
      <c r="AU76" s="64"/>
      <c r="AV76" s="64">
        <f t="shared" ref="AV76" si="1241">IF(OR(AV16="Yes",AV16="No"),1,0)</f>
        <v>0</v>
      </c>
      <c r="AW76" s="64"/>
      <c r="AX76" s="64">
        <f t="shared" ref="AX76" si="1242">IF(OR(AX16="Yes",AX16="No"),1,0)</f>
        <v>0</v>
      </c>
      <c r="AY76" s="64"/>
      <c r="AZ76" s="64">
        <f t="shared" ref="AZ76" si="1243">IF(OR(AZ16="Yes",AZ16="No"),1,0)</f>
        <v>0</v>
      </c>
      <c r="BA76" s="64"/>
      <c r="BB76" s="64">
        <f t="shared" ref="BB76" si="1244">IF(OR(BB16="Yes",BB16="No"),1,0)</f>
        <v>0</v>
      </c>
      <c r="BC76" s="64"/>
      <c r="BD76" s="64">
        <f t="shared" ref="BD76" si="1245">IF(OR(BD16="Yes",BD16="No"),1,0)</f>
        <v>0</v>
      </c>
      <c r="BE76" s="64"/>
      <c r="BF76" s="64">
        <f t="shared" ref="BF76" si="1246">IF(OR(BF16="Yes",BF16="No"),1,0)</f>
        <v>0</v>
      </c>
      <c r="BG76" s="64"/>
      <c r="BH76" s="64">
        <f t="shared" ref="BH76" si="1247">IF(OR(BH16="Yes",BH16="No"),1,0)</f>
        <v>0</v>
      </c>
      <c r="BI76" s="64"/>
      <c r="BJ76" s="64">
        <f t="shared" ref="BJ76" si="1248">IF(OR(BJ16="Yes",BJ16="No"),1,0)</f>
        <v>0</v>
      </c>
      <c r="BK76" s="64"/>
      <c r="BL76" s="64">
        <f t="shared" ref="BL76" si="1249">IF(OR(BL16="Yes",BL16="No"),1,0)</f>
        <v>0</v>
      </c>
      <c r="BM76" s="64"/>
      <c r="BN76" s="64">
        <f t="shared" ref="BN76" si="1250">IF(OR(BN16="Yes",BN16="No"),1,0)</f>
        <v>0</v>
      </c>
      <c r="BO76" s="64"/>
      <c r="BP76" s="64">
        <f t="shared" ref="BP76" si="1251">IF(OR(BP16="Yes",BP16="No"),1,0)</f>
        <v>0</v>
      </c>
      <c r="BQ76" s="64"/>
      <c r="BR76" s="64">
        <f t="shared" ref="BR76" si="1252">IF(OR(BR16="Yes",BR16="No"),1,0)</f>
        <v>0</v>
      </c>
      <c r="BS76" s="64"/>
      <c r="BT76" s="64">
        <f t="shared" ref="BT76" si="1253">IF(OR(BT16="Yes",BT16="No"),1,0)</f>
        <v>0</v>
      </c>
      <c r="BU76" s="64"/>
      <c r="BV76" s="64">
        <f t="shared" ref="BV76" si="1254">IF(OR(BV16="Yes",BV16="No"),1,0)</f>
        <v>0</v>
      </c>
      <c r="BW76" s="64"/>
      <c r="BX76" s="64">
        <f t="shared" ref="BX76" si="1255">IF(OR(BX16="Yes",BX16="No"),1,0)</f>
        <v>0</v>
      </c>
      <c r="BY76" s="64"/>
      <c r="BZ76" s="64">
        <f t="shared" ref="BZ76" si="1256">IF(OR(BZ16="Yes",BZ16="No"),1,0)</f>
        <v>0</v>
      </c>
      <c r="CA76" s="64"/>
      <c r="CB76" s="64">
        <f t="shared" ref="CB76" si="1257">IF(OR(CB16="Yes",CB16="No"),1,0)</f>
        <v>0</v>
      </c>
      <c r="CC76" s="64"/>
      <c r="CD76" s="64">
        <f t="shared" ref="CD76" si="1258">IF(OR(CD16="Yes",CD16="No"),1,0)</f>
        <v>0</v>
      </c>
      <c r="CE76" s="64"/>
      <c r="CF76" s="64">
        <f t="shared" ref="CF76" si="1259">IF(OR(CF16="Yes",CF16="No"),1,0)</f>
        <v>0</v>
      </c>
      <c r="CG76" s="64"/>
      <c r="CH76" s="64">
        <f t="shared" ref="CH76" si="1260">IF(OR(CH16="Yes",CH16="No"),1,0)</f>
        <v>0</v>
      </c>
      <c r="CI76" s="64"/>
      <c r="CJ76" s="64">
        <f t="shared" ref="CJ76" si="1261">IF(OR(CJ16="Yes",CJ16="No"),1,0)</f>
        <v>0</v>
      </c>
      <c r="CK76" s="64"/>
      <c r="CL76" s="64">
        <f t="shared" ref="CL76" si="1262">IF(OR(CL16="Yes",CL16="No"),1,0)</f>
        <v>0</v>
      </c>
      <c r="CM76" s="64"/>
      <c r="CN76" s="64">
        <f t="shared" ref="CN76" si="1263">IF(OR(CN16="Yes",CN16="No"),1,0)</f>
        <v>0</v>
      </c>
      <c r="CO76" s="64"/>
      <c r="CP76" s="64">
        <f t="shared" ref="CP76" si="1264">IF(OR(CP16="Yes",CP16="No"),1,0)</f>
        <v>0</v>
      </c>
      <c r="CQ76" s="64"/>
      <c r="CR76" s="64">
        <f t="shared" ref="CR76" si="1265">IF(OR(CR16="Yes",CR16="No"),1,0)</f>
        <v>0</v>
      </c>
      <c r="CS76" s="64"/>
      <c r="CT76" s="64">
        <f t="shared" ref="CT76" si="1266">IF(OR(CT16="Yes",CT16="No"),1,0)</f>
        <v>0</v>
      </c>
      <c r="CU76" s="64"/>
      <c r="CV76" s="64">
        <f t="shared" ref="CV76" si="1267">IF(OR(CV16="Yes",CV16="No"),1,0)</f>
        <v>0</v>
      </c>
      <c r="CW76" s="64"/>
      <c r="CX76" s="64">
        <f t="shared" ref="CX76" si="1268">IF(OR(CX16="Yes",CX16="No"),1,0)</f>
        <v>0</v>
      </c>
      <c r="CY76" s="64"/>
      <c r="CZ76" s="64">
        <f t="shared" ref="CZ76" si="1269">IF(OR(CZ16="Yes",CZ16="No"),1,0)</f>
        <v>0</v>
      </c>
      <c r="DA76" s="64"/>
      <c r="DB76" s="64">
        <f t="shared" ref="DB76" si="1270">IF(OR(DB16="Yes",DB16="No"),1,0)</f>
        <v>0</v>
      </c>
      <c r="DC76" s="64"/>
      <c r="DD76" s="64">
        <f t="shared" ref="DD76" si="1271">IF(OR(DD16="Yes",DD16="No"),1,0)</f>
        <v>0</v>
      </c>
      <c r="DE76" s="64"/>
      <c r="DF76" s="64">
        <f t="shared" ref="DF76" si="1272">IF(OR(DF16="Yes",DF16="No"),1,0)</f>
        <v>0</v>
      </c>
      <c r="DG76" s="64"/>
      <c r="DH76" s="64">
        <f t="shared" ref="DH76" si="1273">IF(OR(DH16="Yes",DH16="No"),1,0)</f>
        <v>0</v>
      </c>
      <c r="DI76" s="64"/>
      <c r="DJ76" s="64">
        <f t="shared" ref="DJ76" si="1274">IF(OR(DJ16="Yes",DJ16="No"),1,0)</f>
        <v>0</v>
      </c>
      <c r="DK76" s="64"/>
      <c r="DL76" s="64">
        <f t="shared" ref="DL76" si="1275">IF(OR(DL16="Yes",DL16="No"),1,0)</f>
        <v>0</v>
      </c>
      <c r="DM76" s="64"/>
      <c r="DN76" s="64">
        <f t="shared" ref="DN76" si="1276">IF(OR(DN16="Yes",DN16="No"),1,0)</f>
        <v>0</v>
      </c>
      <c r="DO76" s="64"/>
      <c r="DP76" s="64">
        <f t="shared" ref="DP76" si="1277">IF(OR(DP16="Yes",DP16="No"),1,0)</f>
        <v>0</v>
      </c>
      <c r="DQ76" s="64"/>
      <c r="DR76" s="64">
        <f t="shared" ref="DR76" si="1278">IF(OR(DR16="Yes",DR16="No"),1,0)</f>
        <v>0</v>
      </c>
      <c r="DS76" s="64"/>
      <c r="DT76" s="64">
        <f t="shared" ref="DT76" si="1279">IF(OR(DT16="Yes",DT16="No"),1,0)</f>
        <v>0</v>
      </c>
      <c r="DU76" s="64"/>
      <c r="DV76" s="64">
        <f t="shared" ref="DV76" si="1280">IF(OR(DV16="Yes",DV16="No"),1,0)</f>
        <v>0</v>
      </c>
      <c r="DW76" s="64"/>
      <c r="DX76" s="64">
        <f t="shared" ref="DX76" si="1281">IF(OR(DX16="Yes",DX16="No"),1,0)</f>
        <v>0</v>
      </c>
      <c r="DY76" s="64"/>
      <c r="DZ76" s="64">
        <f t="shared" ref="DZ76" si="1282">IF(OR(DZ16="Yes",DZ16="No"),1,0)</f>
        <v>0</v>
      </c>
      <c r="EA76" s="64"/>
      <c r="EB76" s="64">
        <f t="shared" ref="EB76" si="1283">IF(OR(EB16="Yes",EB16="No"),1,0)</f>
        <v>0</v>
      </c>
      <c r="EC76" s="64"/>
      <c r="ED76" s="64">
        <f t="shared" ref="ED76" si="1284">IF(OR(ED16="Yes",ED16="No"),1,0)</f>
        <v>0</v>
      </c>
      <c r="EE76" s="64"/>
      <c r="EF76" s="64">
        <f t="shared" ref="EF76" si="1285">IF(OR(EF16="Yes",EF16="No"),1,0)</f>
        <v>0</v>
      </c>
      <c r="EG76" s="64"/>
      <c r="EH76" s="64">
        <f t="shared" ref="EH76" si="1286">IF(OR(EH16="Yes",EH16="No"),1,0)</f>
        <v>0</v>
      </c>
      <c r="EI76" s="64"/>
      <c r="EJ76" s="64">
        <f t="shared" ref="EJ76" si="1287">IF(OR(EJ16="Yes",EJ16="No"),1,0)</f>
        <v>0</v>
      </c>
      <c r="EK76" s="64"/>
      <c r="EL76" s="64">
        <f t="shared" ref="EL76" si="1288">IF(OR(EL16="Yes",EL16="No"),1,0)</f>
        <v>0</v>
      </c>
      <c r="EM76" s="64"/>
      <c r="EN76" s="64">
        <f t="shared" ref="EN76" si="1289">IF(OR(EN16="Yes",EN16="No"),1,0)</f>
        <v>0</v>
      </c>
      <c r="EO76" s="64"/>
      <c r="EP76" s="64">
        <f t="shared" ref="EP76" si="1290">IF(OR(EP16="Yes",EP16="No"),1,0)</f>
        <v>0</v>
      </c>
      <c r="EQ76" s="64"/>
      <c r="ER76" s="64">
        <f t="shared" ref="ER76" si="1291">IF(OR(ER16="Yes",ER16="No"),1,0)</f>
        <v>0</v>
      </c>
      <c r="ES76" s="64"/>
      <c r="ET76" s="64">
        <f t="shared" ref="ET76" si="1292">IF(OR(ET16="Yes",ET16="No"),1,0)</f>
        <v>0</v>
      </c>
      <c r="EU76" s="64"/>
      <c r="EV76" s="64">
        <f t="shared" ref="EV76" si="1293">IF(OR(EV16="Yes",EV16="No"),1,0)</f>
        <v>0</v>
      </c>
      <c r="EW76" s="64"/>
      <c r="EX76" s="64">
        <f t="shared" ref="EX76" si="1294">IF(OR(EX16="Yes",EX16="No"),1,0)</f>
        <v>0</v>
      </c>
      <c r="EY76" s="64"/>
      <c r="EZ76" s="64">
        <f t="shared" ref="EZ76" si="1295">IF(OR(EZ16="Yes",EZ16="No"),1,0)</f>
        <v>0</v>
      </c>
      <c r="FA76" s="64"/>
      <c r="FB76" s="64">
        <f t="shared" ref="FB76" si="1296">IF(OR(FB16="Yes",FB16="No"),1,0)</f>
        <v>0</v>
      </c>
      <c r="FC76" s="64"/>
      <c r="FD76" s="64">
        <f t="shared" ref="FD76" si="1297">IF(OR(FD16="Yes",FD16="No"),1,0)</f>
        <v>0</v>
      </c>
      <c r="FE76" s="64"/>
      <c r="FF76" s="64">
        <f t="shared" ref="FF76" si="1298">IF(OR(FF16="Yes",FF16="No"),1,0)</f>
        <v>0</v>
      </c>
      <c r="FG76" s="64"/>
      <c r="FH76" s="64">
        <f t="shared" ref="FH76" si="1299">IF(OR(FH16="Yes",FH16="No"),1,0)</f>
        <v>0</v>
      </c>
      <c r="FI76" s="64"/>
      <c r="FJ76" s="64">
        <f t="shared" ref="FJ76" si="1300">IF(OR(FJ16="Yes",FJ16="No"),1,0)</f>
        <v>0</v>
      </c>
      <c r="FK76" s="64"/>
      <c r="FL76" s="64">
        <f t="shared" ref="FL76" si="1301">IF(OR(FL16="Yes",FL16="No"),1,0)</f>
        <v>0</v>
      </c>
      <c r="FM76" s="64"/>
      <c r="FN76" s="64">
        <f t="shared" ref="FN76" si="1302">IF(OR(FN16="Yes",FN16="No"),1,0)</f>
        <v>0</v>
      </c>
      <c r="FO76" s="64"/>
      <c r="FP76" s="64">
        <f t="shared" ref="FP76" si="1303">IF(OR(FP16="Yes",FP16="No"),1,0)</f>
        <v>0</v>
      </c>
      <c r="FQ76" s="64"/>
      <c r="FR76" s="64">
        <f t="shared" ref="FR76" si="1304">IF(OR(FR16="Yes",FR16="No"),1,0)</f>
        <v>0</v>
      </c>
      <c r="FS76" s="64"/>
      <c r="FT76" s="64">
        <f t="shared" ref="FT76" si="1305">IF(OR(FT16="Yes",FT16="No"),1,0)</f>
        <v>0</v>
      </c>
      <c r="FU76" s="64"/>
      <c r="FV76" s="64">
        <f t="shared" ref="FV76" si="1306">IF(OR(FV16="Yes",FV16="No"),1,0)</f>
        <v>0</v>
      </c>
      <c r="FW76" s="64"/>
      <c r="FX76" s="64">
        <f t="shared" ref="FX76" si="1307">IF(OR(FX16="Yes",FX16="No"),1,0)</f>
        <v>0</v>
      </c>
      <c r="FY76" s="64"/>
      <c r="FZ76" s="64">
        <f t="shared" ref="FZ76" si="1308">IF(OR(FZ16="Yes",FZ16="No"),1,0)</f>
        <v>0</v>
      </c>
      <c r="GA76" s="64"/>
      <c r="GB76" s="64">
        <f t="shared" ref="GB76" si="1309">IF(OR(GB16="Yes",GB16="No"),1,0)</f>
        <v>0</v>
      </c>
      <c r="GC76" s="64"/>
      <c r="GD76" s="64">
        <f t="shared" ref="GD76" si="1310">IF(OR(GD16="Yes",GD16="No"),1,0)</f>
        <v>0</v>
      </c>
      <c r="GE76" s="64"/>
      <c r="GF76" s="64">
        <f t="shared" ref="GF76" si="1311">IF(OR(GF16="Yes",GF16="No"),1,0)</f>
        <v>0</v>
      </c>
      <c r="GG76" s="64"/>
      <c r="GH76" s="64">
        <f t="shared" ref="GH76" si="1312">IF(OR(GH16="Yes",GH16="No"),1,0)</f>
        <v>0</v>
      </c>
      <c r="GI76" s="64"/>
      <c r="GJ76" s="64">
        <f t="shared" ref="GJ76" si="1313">IF(OR(GJ16="Yes",GJ16="No"),1,0)</f>
        <v>0</v>
      </c>
      <c r="GK76" s="64"/>
      <c r="GL76" s="64">
        <f t="shared" ref="GL76" si="1314">IF(OR(GL16="Yes",GL16="No"),1,0)</f>
        <v>0</v>
      </c>
      <c r="GM76" s="64"/>
      <c r="GN76" s="64">
        <f t="shared" ref="GN76" si="1315">IF(OR(GN16="Yes",GN16="No"),1,0)</f>
        <v>0</v>
      </c>
      <c r="GO76" s="64"/>
      <c r="GP76" s="64">
        <f t="shared" ref="GP76" si="1316">IF(OR(GP16="Yes",GP16="No"),1,0)</f>
        <v>0</v>
      </c>
      <c r="GQ76" s="64"/>
      <c r="GR76" s="64">
        <f t="shared" ref="GR76" si="1317">IF(OR(GR16="Yes",GR16="No"),1,0)</f>
        <v>0</v>
      </c>
      <c r="GS76" s="64"/>
      <c r="GT76" s="64">
        <f t="shared" ref="GT76" si="1318">IF(OR(GT16="Yes",GT16="No"),1,0)</f>
        <v>0</v>
      </c>
      <c r="GU76" s="64"/>
      <c r="GV76" s="64">
        <f t="shared" ref="GV76" si="1319">IF(OR(GV16="Yes",GV16="No"),1,0)</f>
        <v>0</v>
      </c>
      <c r="GW76" s="64"/>
      <c r="GX76" s="64">
        <f t="shared" ref="GX76" si="1320">IF(OR(GX16="Yes",GX16="No"),1,0)</f>
        <v>0</v>
      </c>
      <c r="GY76" s="64"/>
      <c r="GZ76" s="64">
        <f t="shared" ref="GZ76" si="1321">IF(OR(GZ16="Yes",GZ16="No"),1,0)</f>
        <v>0</v>
      </c>
      <c r="HA76" s="64"/>
      <c r="HB76" s="64">
        <f>IF(OR(HB16="Yes",HB16="No"),1,0)</f>
        <v>0</v>
      </c>
      <c r="HC76" s="56">
        <f>SUM(D76:HB76)</f>
        <v>0</v>
      </c>
      <c r="HD76" s="64"/>
      <c r="HE76" s="58"/>
    </row>
    <row r="77" spans="1:213" ht="15" customHeight="1" x14ac:dyDescent="0.25">
      <c r="A77" s="155"/>
      <c r="B77" s="158" t="s">
        <v>65</v>
      </c>
      <c r="C77" s="159"/>
      <c r="D77" s="65">
        <f>IF(D16="No",1,0)</f>
        <v>0</v>
      </c>
      <c r="E77" s="65"/>
      <c r="F77" s="65">
        <f t="shared" ref="F77" si="1322">IF(F16="No",1,0)</f>
        <v>0</v>
      </c>
      <c r="G77" s="65"/>
      <c r="H77" s="65">
        <f t="shared" ref="H77" si="1323">IF(H16="No",1,0)</f>
        <v>0</v>
      </c>
      <c r="I77" s="65"/>
      <c r="J77" s="65">
        <f t="shared" ref="J77" si="1324">IF(J16="No",1,0)</f>
        <v>0</v>
      </c>
      <c r="K77" s="65"/>
      <c r="L77" s="65">
        <f t="shared" ref="L77" si="1325">IF(L16="No",1,0)</f>
        <v>0</v>
      </c>
      <c r="M77" s="65"/>
      <c r="N77" s="65">
        <f t="shared" ref="N77" si="1326">IF(N16="No",1,0)</f>
        <v>0</v>
      </c>
      <c r="O77" s="65"/>
      <c r="P77" s="65">
        <f t="shared" ref="P77" si="1327">IF(P16="No",1,0)</f>
        <v>0</v>
      </c>
      <c r="Q77" s="65"/>
      <c r="R77" s="65">
        <f t="shared" ref="R77" si="1328">IF(R16="No",1,0)</f>
        <v>0</v>
      </c>
      <c r="S77" s="65"/>
      <c r="T77" s="65">
        <f t="shared" ref="T77" si="1329">IF(T16="No",1,0)</f>
        <v>0</v>
      </c>
      <c r="U77" s="65"/>
      <c r="V77" s="65">
        <f t="shared" ref="V77" si="1330">IF(V16="No",1,0)</f>
        <v>0</v>
      </c>
      <c r="W77" s="65"/>
      <c r="X77" s="65">
        <f t="shared" ref="X77" si="1331">IF(X16="No",1,0)</f>
        <v>0</v>
      </c>
      <c r="Y77" s="65"/>
      <c r="Z77" s="65">
        <f t="shared" ref="Z77" si="1332">IF(Z16="No",1,0)</f>
        <v>0</v>
      </c>
      <c r="AA77" s="65"/>
      <c r="AB77" s="65">
        <f t="shared" ref="AB77" si="1333">IF(AB16="No",1,0)</f>
        <v>0</v>
      </c>
      <c r="AC77" s="65"/>
      <c r="AD77" s="65">
        <f t="shared" ref="AD77" si="1334">IF(AD16="No",1,0)</f>
        <v>0</v>
      </c>
      <c r="AE77" s="65"/>
      <c r="AF77" s="65">
        <f t="shared" ref="AF77" si="1335">IF(AF16="No",1,0)</f>
        <v>0</v>
      </c>
      <c r="AG77" s="65"/>
      <c r="AH77" s="65">
        <f t="shared" ref="AH77" si="1336">IF(AH16="No",1,0)</f>
        <v>0</v>
      </c>
      <c r="AI77" s="65"/>
      <c r="AJ77" s="65">
        <f t="shared" ref="AJ77" si="1337">IF(AJ16="No",1,0)</f>
        <v>0</v>
      </c>
      <c r="AK77" s="65"/>
      <c r="AL77" s="65">
        <f t="shared" ref="AL77" si="1338">IF(AL16="No",1,0)</f>
        <v>0</v>
      </c>
      <c r="AM77" s="65"/>
      <c r="AN77" s="65">
        <f t="shared" ref="AN77" si="1339">IF(AN16="No",1,0)</f>
        <v>0</v>
      </c>
      <c r="AO77" s="65"/>
      <c r="AP77" s="65">
        <f t="shared" ref="AP77" si="1340">IF(AP16="No",1,0)</f>
        <v>0</v>
      </c>
      <c r="AQ77" s="65"/>
      <c r="AR77" s="65">
        <f t="shared" ref="AR77" si="1341">IF(AR16="No",1,0)</f>
        <v>0</v>
      </c>
      <c r="AS77" s="65"/>
      <c r="AT77" s="65">
        <f t="shared" ref="AT77" si="1342">IF(AT16="No",1,0)</f>
        <v>0</v>
      </c>
      <c r="AU77" s="65"/>
      <c r="AV77" s="65">
        <f t="shared" ref="AV77" si="1343">IF(AV16="No",1,0)</f>
        <v>0</v>
      </c>
      <c r="AW77" s="65"/>
      <c r="AX77" s="65">
        <f t="shared" ref="AX77" si="1344">IF(AX16="No",1,0)</f>
        <v>0</v>
      </c>
      <c r="AY77" s="65"/>
      <c r="AZ77" s="65">
        <f t="shared" ref="AZ77" si="1345">IF(AZ16="No",1,0)</f>
        <v>0</v>
      </c>
      <c r="BA77" s="65"/>
      <c r="BB77" s="65">
        <f t="shared" ref="BB77" si="1346">IF(BB16="No",1,0)</f>
        <v>0</v>
      </c>
      <c r="BC77" s="65"/>
      <c r="BD77" s="65">
        <f t="shared" ref="BD77" si="1347">IF(BD16="No",1,0)</f>
        <v>0</v>
      </c>
      <c r="BE77" s="65"/>
      <c r="BF77" s="65">
        <f t="shared" ref="BF77" si="1348">IF(BF16="No",1,0)</f>
        <v>0</v>
      </c>
      <c r="BG77" s="65"/>
      <c r="BH77" s="65">
        <f t="shared" ref="BH77" si="1349">IF(BH16="No",1,0)</f>
        <v>0</v>
      </c>
      <c r="BI77" s="65"/>
      <c r="BJ77" s="65">
        <f t="shared" ref="BJ77" si="1350">IF(BJ16="No",1,0)</f>
        <v>0</v>
      </c>
      <c r="BK77" s="65"/>
      <c r="BL77" s="65">
        <f t="shared" ref="BL77" si="1351">IF(BL16="No",1,0)</f>
        <v>0</v>
      </c>
      <c r="BM77" s="65"/>
      <c r="BN77" s="65">
        <f t="shared" ref="BN77" si="1352">IF(BN16="No",1,0)</f>
        <v>0</v>
      </c>
      <c r="BO77" s="65"/>
      <c r="BP77" s="65">
        <f t="shared" ref="BP77" si="1353">IF(BP16="No",1,0)</f>
        <v>0</v>
      </c>
      <c r="BQ77" s="65"/>
      <c r="BR77" s="65">
        <f t="shared" ref="BR77" si="1354">IF(BR16="No",1,0)</f>
        <v>0</v>
      </c>
      <c r="BS77" s="65"/>
      <c r="BT77" s="65">
        <f t="shared" ref="BT77" si="1355">IF(BT16="No",1,0)</f>
        <v>0</v>
      </c>
      <c r="BU77" s="65"/>
      <c r="BV77" s="65">
        <f t="shared" ref="BV77" si="1356">IF(BV16="No",1,0)</f>
        <v>0</v>
      </c>
      <c r="BW77" s="65"/>
      <c r="BX77" s="65">
        <f t="shared" ref="BX77" si="1357">IF(BX16="No",1,0)</f>
        <v>0</v>
      </c>
      <c r="BY77" s="65"/>
      <c r="BZ77" s="65">
        <f t="shared" ref="BZ77" si="1358">IF(BZ16="No",1,0)</f>
        <v>0</v>
      </c>
      <c r="CA77" s="65"/>
      <c r="CB77" s="65">
        <f t="shared" ref="CB77" si="1359">IF(CB16="No",1,0)</f>
        <v>0</v>
      </c>
      <c r="CC77" s="65"/>
      <c r="CD77" s="65">
        <f t="shared" ref="CD77" si="1360">IF(CD16="No",1,0)</f>
        <v>0</v>
      </c>
      <c r="CE77" s="65"/>
      <c r="CF77" s="65">
        <f t="shared" ref="CF77" si="1361">IF(CF16="No",1,0)</f>
        <v>0</v>
      </c>
      <c r="CG77" s="65"/>
      <c r="CH77" s="65">
        <f t="shared" ref="CH77" si="1362">IF(CH16="No",1,0)</f>
        <v>0</v>
      </c>
      <c r="CI77" s="65"/>
      <c r="CJ77" s="65">
        <f t="shared" ref="CJ77" si="1363">IF(CJ16="No",1,0)</f>
        <v>0</v>
      </c>
      <c r="CK77" s="65"/>
      <c r="CL77" s="65">
        <f t="shared" ref="CL77" si="1364">IF(CL16="No",1,0)</f>
        <v>0</v>
      </c>
      <c r="CM77" s="65"/>
      <c r="CN77" s="65">
        <f t="shared" ref="CN77" si="1365">IF(CN16="No",1,0)</f>
        <v>0</v>
      </c>
      <c r="CO77" s="65"/>
      <c r="CP77" s="65">
        <f t="shared" ref="CP77" si="1366">IF(CP16="No",1,0)</f>
        <v>0</v>
      </c>
      <c r="CQ77" s="65"/>
      <c r="CR77" s="65">
        <f t="shared" ref="CR77" si="1367">IF(CR16="No",1,0)</f>
        <v>0</v>
      </c>
      <c r="CS77" s="65"/>
      <c r="CT77" s="65">
        <f t="shared" ref="CT77" si="1368">IF(CT16="No",1,0)</f>
        <v>0</v>
      </c>
      <c r="CU77" s="65"/>
      <c r="CV77" s="65">
        <f t="shared" ref="CV77" si="1369">IF(CV16="No",1,0)</f>
        <v>0</v>
      </c>
      <c r="CW77" s="65"/>
      <c r="CX77" s="65">
        <f t="shared" ref="CX77" si="1370">IF(CX16="No",1,0)</f>
        <v>0</v>
      </c>
      <c r="CY77" s="65"/>
      <c r="CZ77" s="65">
        <f t="shared" ref="CZ77" si="1371">IF(CZ16="No",1,0)</f>
        <v>0</v>
      </c>
      <c r="DA77" s="65"/>
      <c r="DB77" s="65">
        <f t="shared" ref="DB77" si="1372">IF(DB16="No",1,0)</f>
        <v>0</v>
      </c>
      <c r="DC77" s="65"/>
      <c r="DD77" s="65">
        <f t="shared" ref="DD77" si="1373">IF(DD16="No",1,0)</f>
        <v>0</v>
      </c>
      <c r="DE77" s="65"/>
      <c r="DF77" s="65">
        <f t="shared" ref="DF77" si="1374">IF(DF16="No",1,0)</f>
        <v>0</v>
      </c>
      <c r="DG77" s="65"/>
      <c r="DH77" s="65">
        <f t="shared" ref="DH77" si="1375">IF(DH16="No",1,0)</f>
        <v>0</v>
      </c>
      <c r="DI77" s="65"/>
      <c r="DJ77" s="65">
        <f t="shared" ref="DJ77" si="1376">IF(DJ16="No",1,0)</f>
        <v>0</v>
      </c>
      <c r="DK77" s="65"/>
      <c r="DL77" s="65">
        <f t="shared" ref="DL77" si="1377">IF(DL16="No",1,0)</f>
        <v>0</v>
      </c>
      <c r="DM77" s="65"/>
      <c r="DN77" s="65">
        <f t="shared" ref="DN77" si="1378">IF(DN16="No",1,0)</f>
        <v>0</v>
      </c>
      <c r="DO77" s="65"/>
      <c r="DP77" s="65">
        <f t="shared" ref="DP77" si="1379">IF(DP16="No",1,0)</f>
        <v>0</v>
      </c>
      <c r="DQ77" s="65"/>
      <c r="DR77" s="65">
        <f t="shared" ref="DR77" si="1380">IF(DR16="No",1,0)</f>
        <v>0</v>
      </c>
      <c r="DS77" s="65"/>
      <c r="DT77" s="65">
        <f t="shared" ref="DT77" si="1381">IF(DT16="No",1,0)</f>
        <v>0</v>
      </c>
      <c r="DU77" s="65"/>
      <c r="DV77" s="65">
        <f t="shared" ref="DV77" si="1382">IF(DV16="No",1,0)</f>
        <v>0</v>
      </c>
      <c r="DW77" s="65"/>
      <c r="DX77" s="65">
        <f t="shared" ref="DX77" si="1383">IF(DX16="No",1,0)</f>
        <v>0</v>
      </c>
      <c r="DY77" s="65"/>
      <c r="DZ77" s="65">
        <f t="shared" ref="DZ77" si="1384">IF(DZ16="No",1,0)</f>
        <v>0</v>
      </c>
      <c r="EA77" s="65"/>
      <c r="EB77" s="65">
        <f t="shared" ref="EB77" si="1385">IF(EB16="No",1,0)</f>
        <v>0</v>
      </c>
      <c r="EC77" s="65"/>
      <c r="ED77" s="65">
        <f t="shared" ref="ED77" si="1386">IF(ED16="No",1,0)</f>
        <v>0</v>
      </c>
      <c r="EE77" s="65"/>
      <c r="EF77" s="65">
        <f t="shared" ref="EF77" si="1387">IF(EF16="No",1,0)</f>
        <v>0</v>
      </c>
      <c r="EG77" s="65"/>
      <c r="EH77" s="65">
        <f t="shared" ref="EH77" si="1388">IF(EH16="No",1,0)</f>
        <v>0</v>
      </c>
      <c r="EI77" s="65"/>
      <c r="EJ77" s="65">
        <f t="shared" ref="EJ77" si="1389">IF(EJ16="No",1,0)</f>
        <v>0</v>
      </c>
      <c r="EK77" s="65"/>
      <c r="EL77" s="65">
        <f t="shared" ref="EL77" si="1390">IF(EL16="No",1,0)</f>
        <v>0</v>
      </c>
      <c r="EM77" s="65"/>
      <c r="EN77" s="65">
        <f t="shared" ref="EN77" si="1391">IF(EN16="No",1,0)</f>
        <v>0</v>
      </c>
      <c r="EO77" s="65"/>
      <c r="EP77" s="65">
        <f t="shared" ref="EP77" si="1392">IF(EP16="No",1,0)</f>
        <v>0</v>
      </c>
      <c r="EQ77" s="65"/>
      <c r="ER77" s="65">
        <f t="shared" ref="ER77" si="1393">IF(ER16="No",1,0)</f>
        <v>0</v>
      </c>
      <c r="ES77" s="65"/>
      <c r="ET77" s="65">
        <f t="shared" ref="ET77" si="1394">IF(ET16="No",1,0)</f>
        <v>0</v>
      </c>
      <c r="EU77" s="65"/>
      <c r="EV77" s="65">
        <f t="shared" ref="EV77" si="1395">IF(EV16="No",1,0)</f>
        <v>0</v>
      </c>
      <c r="EW77" s="65"/>
      <c r="EX77" s="65">
        <f t="shared" ref="EX77" si="1396">IF(EX16="No",1,0)</f>
        <v>0</v>
      </c>
      <c r="EY77" s="65"/>
      <c r="EZ77" s="65">
        <f t="shared" ref="EZ77" si="1397">IF(EZ16="No",1,0)</f>
        <v>0</v>
      </c>
      <c r="FA77" s="65"/>
      <c r="FB77" s="65">
        <f t="shared" ref="FB77" si="1398">IF(FB16="No",1,0)</f>
        <v>0</v>
      </c>
      <c r="FC77" s="65"/>
      <c r="FD77" s="65">
        <f t="shared" ref="FD77" si="1399">IF(FD16="No",1,0)</f>
        <v>0</v>
      </c>
      <c r="FE77" s="65"/>
      <c r="FF77" s="65">
        <f t="shared" ref="FF77" si="1400">IF(FF16="No",1,0)</f>
        <v>0</v>
      </c>
      <c r="FG77" s="65"/>
      <c r="FH77" s="65">
        <f t="shared" ref="FH77" si="1401">IF(FH16="No",1,0)</f>
        <v>0</v>
      </c>
      <c r="FI77" s="65"/>
      <c r="FJ77" s="65">
        <f t="shared" ref="FJ77" si="1402">IF(FJ16="No",1,0)</f>
        <v>0</v>
      </c>
      <c r="FK77" s="65"/>
      <c r="FL77" s="65">
        <f t="shared" ref="FL77" si="1403">IF(FL16="No",1,0)</f>
        <v>0</v>
      </c>
      <c r="FM77" s="65"/>
      <c r="FN77" s="65">
        <f t="shared" ref="FN77" si="1404">IF(FN16="No",1,0)</f>
        <v>0</v>
      </c>
      <c r="FO77" s="65"/>
      <c r="FP77" s="65">
        <f t="shared" ref="FP77" si="1405">IF(FP16="No",1,0)</f>
        <v>0</v>
      </c>
      <c r="FQ77" s="65"/>
      <c r="FR77" s="65">
        <f t="shared" ref="FR77" si="1406">IF(FR16="No",1,0)</f>
        <v>0</v>
      </c>
      <c r="FS77" s="65"/>
      <c r="FT77" s="65">
        <f t="shared" ref="FT77" si="1407">IF(FT16="No",1,0)</f>
        <v>0</v>
      </c>
      <c r="FU77" s="65"/>
      <c r="FV77" s="65">
        <f t="shared" ref="FV77" si="1408">IF(FV16="No",1,0)</f>
        <v>0</v>
      </c>
      <c r="FW77" s="65"/>
      <c r="FX77" s="65">
        <f t="shared" ref="FX77" si="1409">IF(FX16="No",1,0)</f>
        <v>0</v>
      </c>
      <c r="FY77" s="65"/>
      <c r="FZ77" s="65">
        <f t="shared" ref="FZ77" si="1410">IF(FZ16="No",1,0)</f>
        <v>0</v>
      </c>
      <c r="GA77" s="65"/>
      <c r="GB77" s="65">
        <f t="shared" ref="GB77" si="1411">IF(GB16="No",1,0)</f>
        <v>0</v>
      </c>
      <c r="GC77" s="65"/>
      <c r="GD77" s="65">
        <f t="shared" ref="GD77" si="1412">IF(GD16="No",1,0)</f>
        <v>0</v>
      </c>
      <c r="GE77" s="65"/>
      <c r="GF77" s="65">
        <f t="shared" ref="GF77" si="1413">IF(GF16="No",1,0)</f>
        <v>0</v>
      </c>
      <c r="GG77" s="65"/>
      <c r="GH77" s="65">
        <f t="shared" ref="GH77" si="1414">IF(GH16="No",1,0)</f>
        <v>0</v>
      </c>
      <c r="GI77" s="65"/>
      <c r="GJ77" s="65">
        <f t="shared" ref="GJ77" si="1415">IF(GJ16="No",1,0)</f>
        <v>0</v>
      </c>
      <c r="GK77" s="65"/>
      <c r="GL77" s="65">
        <f t="shared" ref="GL77" si="1416">IF(GL16="No",1,0)</f>
        <v>0</v>
      </c>
      <c r="GM77" s="65"/>
      <c r="GN77" s="65">
        <f t="shared" ref="GN77" si="1417">IF(GN16="No",1,0)</f>
        <v>0</v>
      </c>
      <c r="GO77" s="65"/>
      <c r="GP77" s="65">
        <f t="shared" ref="GP77" si="1418">IF(GP16="No",1,0)</f>
        <v>0</v>
      </c>
      <c r="GQ77" s="65"/>
      <c r="GR77" s="65">
        <f t="shared" ref="GR77" si="1419">IF(GR16="No",1,0)</f>
        <v>0</v>
      </c>
      <c r="GS77" s="65"/>
      <c r="GT77" s="65">
        <f t="shared" ref="GT77" si="1420">IF(GT16="No",1,0)</f>
        <v>0</v>
      </c>
      <c r="GU77" s="65"/>
      <c r="GV77" s="65">
        <f t="shared" ref="GV77" si="1421">IF(GV16="No",1,0)</f>
        <v>0</v>
      </c>
      <c r="GW77" s="65"/>
      <c r="GX77" s="65">
        <f t="shared" ref="GX77" si="1422">IF(GX16="No",1,0)</f>
        <v>0</v>
      </c>
      <c r="GY77" s="65"/>
      <c r="GZ77" s="65">
        <f t="shared" ref="GZ77" si="1423">IF(GZ16="No",1,0)</f>
        <v>0</v>
      </c>
      <c r="HA77" s="65"/>
      <c r="HB77" s="65">
        <f>IF(HB16="No",1,0)</f>
        <v>0</v>
      </c>
      <c r="HC77" s="65"/>
      <c r="HD77" s="56">
        <f>SUM(D77:HB77)</f>
        <v>0</v>
      </c>
      <c r="HE77" s="60" t="e">
        <f>1-(AB77/AA76)</f>
        <v>#DIV/0!</v>
      </c>
    </row>
    <row r="78" spans="1:213" ht="15" customHeight="1" x14ac:dyDescent="0.25">
      <c r="A78" s="142" t="s">
        <v>73</v>
      </c>
      <c r="B78" s="152" t="s">
        <v>64</v>
      </c>
      <c r="C78" s="152"/>
      <c r="D78" s="56">
        <f>IF(OR(D19="Yes",D19="No"),1,0)</f>
        <v>0</v>
      </c>
      <c r="E78" s="56"/>
      <c r="F78" s="56">
        <f t="shared" ref="F78" si="1424">IF(OR(F19="Yes",F19="No"),1,0)</f>
        <v>0</v>
      </c>
      <c r="G78" s="56"/>
      <c r="H78" s="56">
        <f t="shared" ref="H78" si="1425">IF(OR(H19="Yes",H19="No"),1,0)</f>
        <v>0</v>
      </c>
      <c r="I78" s="56"/>
      <c r="J78" s="56">
        <f t="shared" ref="J78" si="1426">IF(OR(J19="Yes",J19="No"),1,0)</f>
        <v>0</v>
      </c>
      <c r="K78" s="56"/>
      <c r="L78" s="56">
        <f t="shared" ref="L78" si="1427">IF(OR(L19="Yes",L19="No"),1,0)</f>
        <v>0</v>
      </c>
      <c r="M78" s="56"/>
      <c r="N78" s="56">
        <f t="shared" ref="N78" si="1428">IF(OR(N19="Yes",N19="No"),1,0)</f>
        <v>0</v>
      </c>
      <c r="O78" s="56"/>
      <c r="P78" s="56">
        <f t="shared" ref="P78" si="1429">IF(OR(P19="Yes",P19="No"),1,0)</f>
        <v>0</v>
      </c>
      <c r="Q78" s="56"/>
      <c r="R78" s="56">
        <f t="shared" ref="R78" si="1430">IF(OR(R19="Yes",R19="No"),1,0)</f>
        <v>0</v>
      </c>
      <c r="S78" s="56"/>
      <c r="T78" s="56">
        <f t="shared" ref="T78" si="1431">IF(OR(T19="Yes",T19="No"),1,0)</f>
        <v>0</v>
      </c>
      <c r="U78" s="56"/>
      <c r="V78" s="56">
        <f t="shared" ref="V78" si="1432">IF(OR(V19="Yes",V19="No"),1,0)</f>
        <v>0</v>
      </c>
      <c r="W78" s="56"/>
      <c r="X78" s="56">
        <f t="shared" ref="X78" si="1433">IF(OR(X19="Yes",X19="No"),1,0)</f>
        <v>0</v>
      </c>
      <c r="Y78" s="56"/>
      <c r="Z78" s="56">
        <f t="shared" ref="Z78" si="1434">IF(OR(Z19="Yes",Z19="No"),1,0)</f>
        <v>0</v>
      </c>
      <c r="AA78" s="56"/>
      <c r="AB78" s="56">
        <f t="shared" ref="AB78" si="1435">IF(OR(AB19="Yes",AB19="No"),1,0)</f>
        <v>0</v>
      </c>
      <c r="AC78" s="56"/>
      <c r="AD78" s="56">
        <f t="shared" ref="AD78" si="1436">IF(OR(AD19="Yes",AD19="No"),1,0)</f>
        <v>0</v>
      </c>
      <c r="AE78" s="56"/>
      <c r="AF78" s="56">
        <f t="shared" ref="AF78" si="1437">IF(OR(AF19="Yes",AF19="No"),1,0)</f>
        <v>0</v>
      </c>
      <c r="AG78" s="56"/>
      <c r="AH78" s="56">
        <f t="shared" ref="AH78" si="1438">IF(OR(AH19="Yes",AH19="No"),1,0)</f>
        <v>0</v>
      </c>
      <c r="AI78" s="56"/>
      <c r="AJ78" s="56">
        <f t="shared" ref="AJ78" si="1439">IF(OR(AJ19="Yes",AJ19="No"),1,0)</f>
        <v>0</v>
      </c>
      <c r="AK78" s="56"/>
      <c r="AL78" s="56">
        <f t="shared" ref="AL78" si="1440">IF(OR(AL19="Yes",AL19="No"),1,0)</f>
        <v>0</v>
      </c>
      <c r="AM78" s="56"/>
      <c r="AN78" s="56">
        <f t="shared" ref="AN78" si="1441">IF(OR(AN19="Yes",AN19="No"),1,0)</f>
        <v>0</v>
      </c>
      <c r="AO78" s="56"/>
      <c r="AP78" s="56">
        <f t="shared" ref="AP78" si="1442">IF(OR(AP19="Yes",AP19="No"),1,0)</f>
        <v>0</v>
      </c>
      <c r="AQ78" s="56"/>
      <c r="AR78" s="56">
        <f t="shared" ref="AR78" si="1443">IF(OR(AR19="Yes",AR19="No"),1,0)</f>
        <v>0</v>
      </c>
      <c r="AS78" s="56"/>
      <c r="AT78" s="56">
        <f t="shared" ref="AT78" si="1444">IF(OR(AT19="Yes",AT19="No"),1,0)</f>
        <v>0</v>
      </c>
      <c r="AU78" s="56"/>
      <c r="AV78" s="56">
        <f t="shared" ref="AV78" si="1445">IF(OR(AV19="Yes",AV19="No"),1,0)</f>
        <v>0</v>
      </c>
      <c r="AW78" s="56"/>
      <c r="AX78" s="56">
        <f t="shared" ref="AX78" si="1446">IF(OR(AX19="Yes",AX19="No"),1,0)</f>
        <v>0</v>
      </c>
      <c r="AY78" s="56"/>
      <c r="AZ78" s="56">
        <f t="shared" ref="AZ78" si="1447">IF(OR(AZ19="Yes",AZ19="No"),1,0)</f>
        <v>0</v>
      </c>
      <c r="BA78" s="56"/>
      <c r="BB78" s="56">
        <f t="shared" ref="BB78" si="1448">IF(OR(BB19="Yes",BB19="No"),1,0)</f>
        <v>0</v>
      </c>
      <c r="BC78" s="56"/>
      <c r="BD78" s="56">
        <f t="shared" ref="BD78" si="1449">IF(OR(BD19="Yes",BD19="No"),1,0)</f>
        <v>0</v>
      </c>
      <c r="BE78" s="56"/>
      <c r="BF78" s="56">
        <f t="shared" ref="BF78" si="1450">IF(OR(BF19="Yes",BF19="No"),1,0)</f>
        <v>0</v>
      </c>
      <c r="BG78" s="56"/>
      <c r="BH78" s="56">
        <f t="shared" ref="BH78" si="1451">IF(OR(BH19="Yes",BH19="No"),1,0)</f>
        <v>0</v>
      </c>
      <c r="BI78" s="56"/>
      <c r="BJ78" s="56">
        <f t="shared" ref="BJ78" si="1452">IF(OR(BJ19="Yes",BJ19="No"),1,0)</f>
        <v>0</v>
      </c>
      <c r="BK78" s="56"/>
      <c r="BL78" s="56">
        <f t="shared" ref="BL78" si="1453">IF(OR(BL19="Yes",BL19="No"),1,0)</f>
        <v>0</v>
      </c>
      <c r="BM78" s="56"/>
      <c r="BN78" s="56">
        <f t="shared" ref="BN78" si="1454">IF(OR(BN19="Yes",BN19="No"),1,0)</f>
        <v>0</v>
      </c>
      <c r="BO78" s="56"/>
      <c r="BP78" s="56">
        <f t="shared" ref="BP78" si="1455">IF(OR(BP19="Yes",BP19="No"),1,0)</f>
        <v>0</v>
      </c>
      <c r="BQ78" s="56"/>
      <c r="BR78" s="56">
        <f t="shared" ref="BR78" si="1456">IF(OR(BR19="Yes",BR19="No"),1,0)</f>
        <v>0</v>
      </c>
      <c r="BS78" s="56"/>
      <c r="BT78" s="56">
        <f t="shared" ref="BT78" si="1457">IF(OR(BT19="Yes",BT19="No"),1,0)</f>
        <v>0</v>
      </c>
      <c r="BU78" s="56"/>
      <c r="BV78" s="56">
        <f t="shared" ref="BV78" si="1458">IF(OR(BV19="Yes",BV19="No"),1,0)</f>
        <v>0</v>
      </c>
      <c r="BW78" s="56"/>
      <c r="BX78" s="56">
        <f t="shared" ref="BX78" si="1459">IF(OR(BX19="Yes",BX19="No"),1,0)</f>
        <v>0</v>
      </c>
      <c r="BY78" s="56"/>
      <c r="BZ78" s="56">
        <f t="shared" ref="BZ78" si="1460">IF(OR(BZ19="Yes",BZ19="No"),1,0)</f>
        <v>0</v>
      </c>
      <c r="CA78" s="56"/>
      <c r="CB78" s="56">
        <f t="shared" ref="CB78" si="1461">IF(OR(CB19="Yes",CB19="No"),1,0)</f>
        <v>0</v>
      </c>
      <c r="CC78" s="56"/>
      <c r="CD78" s="56">
        <f t="shared" ref="CD78" si="1462">IF(OR(CD19="Yes",CD19="No"),1,0)</f>
        <v>0</v>
      </c>
      <c r="CE78" s="56"/>
      <c r="CF78" s="56">
        <f t="shared" ref="CF78" si="1463">IF(OR(CF19="Yes",CF19="No"),1,0)</f>
        <v>0</v>
      </c>
      <c r="CG78" s="56"/>
      <c r="CH78" s="56">
        <f t="shared" ref="CH78" si="1464">IF(OR(CH19="Yes",CH19="No"),1,0)</f>
        <v>0</v>
      </c>
      <c r="CI78" s="56"/>
      <c r="CJ78" s="56">
        <f t="shared" ref="CJ78" si="1465">IF(OR(CJ19="Yes",CJ19="No"),1,0)</f>
        <v>0</v>
      </c>
      <c r="CK78" s="56"/>
      <c r="CL78" s="56">
        <f t="shared" ref="CL78" si="1466">IF(OR(CL19="Yes",CL19="No"),1,0)</f>
        <v>0</v>
      </c>
      <c r="CM78" s="56"/>
      <c r="CN78" s="56">
        <f t="shared" ref="CN78" si="1467">IF(OR(CN19="Yes",CN19="No"),1,0)</f>
        <v>0</v>
      </c>
      <c r="CO78" s="56"/>
      <c r="CP78" s="56">
        <f t="shared" ref="CP78" si="1468">IF(OR(CP19="Yes",CP19="No"),1,0)</f>
        <v>0</v>
      </c>
      <c r="CQ78" s="56"/>
      <c r="CR78" s="56">
        <f t="shared" ref="CR78" si="1469">IF(OR(CR19="Yes",CR19="No"),1,0)</f>
        <v>0</v>
      </c>
      <c r="CS78" s="56"/>
      <c r="CT78" s="56">
        <f t="shared" ref="CT78" si="1470">IF(OR(CT19="Yes",CT19="No"),1,0)</f>
        <v>0</v>
      </c>
      <c r="CU78" s="56"/>
      <c r="CV78" s="56">
        <f t="shared" ref="CV78" si="1471">IF(OR(CV19="Yes",CV19="No"),1,0)</f>
        <v>0</v>
      </c>
      <c r="CW78" s="56"/>
      <c r="CX78" s="56">
        <f t="shared" ref="CX78" si="1472">IF(OR(CX19="Yes",CX19="No"),1,0)</f>
        <v>0</v>
      </c>
      <c r="CY78" s="56"/>
      <c r="CZ78" s="56">
        <f t="shared" ref="CZ78" si="1473">IF(OR(CZ19="Yes",CZ19="No"),1,0)</f>
        <v>0</v>
      </c>
      <c r="DA78" s="56"/>
      <c r="DB78" s="56">
        <f t="shared" ref="DB78" si="1474">IF(OR(DB19="Yes",DB19="No"),1,0)</f>
        <v>0</v>
      </c>
      <c r="DC78" s="56"/>
      <c r="DD78" s="56">
        <f t="shared" ref="DD78" si="1475">IF(OR(DD19="Yes",DD19="No"),1,0)</f>
        <v>0</v>
      </c>
      <c r="DE78" s="56"/>
      <c r="DF78" s="56">
        <f t="shared" ref="DF78" si="1476">IF(OR(DF19="Yes",DF19="No"),1,0)</f>
        <v>0</v>
      </c>
      <c r="DG78" s="56"/>
      <c r="DH78" s="56">
        <f t="shared" ref="DH78" si="1477">IF(OR(DH19="Yes",DH19="No"),1,0)</f>
        <v>0</v>
      </c>
      <c r="DI78" s="56"/>
      <c r="DJ78" s="56">
        <f t="shared" ref="DJ78" si="1478">IF(OR(DJ19="Yes",DJ19="No"),1,0)</f>
        <v>0</v>
      </c>
      <c r="DK78" s="56"/>
      <c r="DL78" s="56">
        <f t="shared" ref="DL78" si="1479">IF(OR(DL19="Yes",DL19="No"),1,0)</f>
        <v>0</v>
      </c>
      <c r="DM78" s="56"/>
      <c r="DN78" s="56">
        <f t="shared" ref="DN78" si="1480">IF(OR(DN19="Yes",DN19="No"),1,0)</f>
        <v>0</v>
      </c>
      <c r="DO78" s="56"/>
      <c r="DP78" s="56">
        <f t="shared" ref="DP78" si="1481">IF(OR(DP19="Yes",DP19="No"),1,0)</f>
        <v>0</v>
      </c>
      <c r="DQ78" s="56"/>
      <c r="DR78" s="56">
        <f t="shared" ref="DR78" si="1482">IF(OR(DR19="Yes",DR19="No"),1,0)</f>
        <v>0</v>
      </c>
      <c r="DS78" s="56"/>
      <c r="DT78" s="56">
        <f t="shared" ref="DT78" si="1483">IF(OR(DT19="Yes",DT19="No"),1,0)</f>
        <v>0</v>
      </c>
      <c r="DU78" s="56"/>
      <c r="DV78" s="56">
        <f t="shared" ref="DV78" si="1484">IF(OR(DV19="Yes",DV19="No"),1,0)</f>
        <v>0</v>
      </c>
      <c r="DW78" s="56"/>
      <c r="DX78" s="56">
        <f t="shared" ref="DX78" si="1485">IF(OR(DX19="Yes",DX19="No"),1,0)</f>
        <v>0</v>
      </c>
      <c r="DY78" s="56"/>
      <c r="DZ78" s="56">
        <f t="shared" ref="DZ78" si="1486">IF(OR(DZ19="Yes",DZ19="No"),1,0)</f>
        <v>0</v>
      </c>
      <c r="EA78" s="56"/>
      <c r="EB78" s="56">
        <f t="shared" ref="EB78" si="1487">IF(OR(EB19="Yes",EB19="No"),1,0)</f>
        <v>0</v>
      </c>
      <c r="EC78" s="56"/>
      <c r="ED78" s="56">
        <f t="shared" ref="ED78" si="1488">IF(OR(ED19="Yes",ED19="No"),1,0)</f>
        <v>0</v>
      </c>
      <c r="EE78" s="56"/>
      <c r="EF78" s="56">
        <f t="shared" ref="EF78" si="1489">IF(OR(EF19="Yes",EF19="No"),1,0)</f>
        <v>0</v>
      </c>
      <c r="EG78" s="56"/>
      <c r="EH78" s="56">
        <f t="shared" ref="EH78" si="1490">IF(OR(EH19="Yes",EH19="No"),1,0)</f>
        <v>0</v>
      </c>
      <c r="EI78" s="56"/>
      <c r="EJ78" s="56">
        <f t="shared" ref="EJ78" si="1491">IF(OR(EJ19="Yes",EJ19="No"),1,0)</f>
        <v>0</v>
      </c>
      <c r="EK78" s="56"/>
      <c r="EL78" s="56">
        <f t="shared" ref="EL78" si="1492">IF(OR(EL19="Yes",EL19="No"),1,0)</f>
        <v>0</v>
      </c>
      <c r="EM78" s="56"/>
      <c r="EN78" s="56">
        <f t="shared" ref="EN78" si="1493">IF(OR(EN19="Yes",EN19="No"),1,0)</f>
        <v>0</v>
      </c>
      <c r="EO78" s="56"/>
      <c r="EP78" s="56">
        <f t="shared" ref="EP78" si="1494">IF(OR(EP19="Yes",EP19="No"),1,0)</f>
        <v>0</v>
      </c>
      <c r="EQ78" s="56"/>
      <c r="ER78" s="56">
        <f t="shared" ref="ER78" si="1495">IF(OR(ER19="Yes",ER19="No"),1,0)</f>
        <v>0</v>
      </c>
      <c r="ES78" s="56"/>
      <c r="ET78" s="56">
        <f t="shared" ref="ET78" si="1496">IF(OR(ET19="Yes",ET19="No"),1,0)</f>
        <v>0</v>
      </c>
      <c r="EU78" s="56"/>
      <c r="EV78" s="56">
        <f t="shared" ref="EV78" si="1497">IF(OR(EV19="Yes",EV19="No"),1,0)</f>
        <v>0</v>
      </c>
      <c r="EW78" s="56"/>
      <c r="EX78" s="56">
        <f t="shared" ref="EX78" si="1498">IF(OR(EX19="Yes",EX19="No"),1,0)</f>
        <v>0</v>
      </c>
      <c r="EY78" s="56"/>
      <c r="EZ78" s="56">
        <f t="shared" ref="EZ78" si="1499">IF(OR(EZ19="Yes",EZ19="No"),1,0)</f>
        <v>0</v>
      </c>
      <c r="FA78" s="56"/>
      <c r="FB78" s="56">
        <f t="shared" ref="FB78" si="1500">IF(OR(FB19="Yes",FB19="No"),1,0)</f>
        <v>0</v>
      </c>
      <c r="FC78" s="56"/>
      <c r="FD78" s="56">
        <f t="shared" ref="FD78" si="1501">IF(OR(FD19="Yes",FD19="No"),1,0)</f>
        <v>0</v>
      </c>
      <c r="FE78" s="56"/>
      <c r="FF78" s="56">
        <f t="shared" ref="FF78" si="1502">IF(OR(FF19="Yes",FF19="No"),1,0)</f>
        <v>0</v>
      </c>
      <c r="FG78" s="56"/>
      <c r="FH78" s="56">
        <f t="shared" ref="FH78" si="1503">IF(OR(FH19="Yes",FH19="No"),1,0)</f>
        <v>0</v>
      </c>
      <c r="FI78" s="56"/>
      <c r="FJ78" s="56">
        <f t="shared" ref="FJ78" si="1504">IF(OR(FJ19="Yes",FJ19="No"),1,0)</f>
        <v>0</v>
      </c>
      <c r="FK78" s="56"/>
      <c r="FL78" s="56">
        <f t="shared" ref="FL78" si="1505">IF(OR(FL19="Yes",FL19="No"),1,0)</f>
        <v>0</v>
      </c>
      <c r="FM78" s="56"/>
      <c r="FN78" s="56">
        <f t="shared" ref="FN78" si="1506">IF(OR(FN19="Yes",FN19="No"),1,0)</f>
        <v>0</v>
      </c>
      <c r="FO78" s="56"/>
      <c r="FP78" s="56">
        <f t="shared" ref="FP78" si="1507">IF(OR(FP19="Yes",FP19="No"),1,0)</f>
        <v>0</v>
      </c>
      <c r="FQ78" s="56"/>
      <c r="FR78" s="56">
        <f t="shared" ref="FR78" si="1508">IF(OR(FR19="Yes",FR19="No"),1,0)</f>
        <v>0</v>
      </c>
      <c r="FS78" s="56"/>
      <c r="FT78" s="56">
        <f t="shared" ref="FT78" si="1509">IF(OR(FT19="Yes",FT19="No"),1,0)</f>
        <v>0</v>
      </c>
      <c r="FU78" s="56"/>
      <c r="FV78" s="56">
        <f t="shared" ref="FV78" si="1510">IF(OR(FV19="Yes",FV19="No"),1,0)</f>
        <v>0</v>
      </c>
      <c r="FW78" s="56"/>
      <c r="FX78" s="56">
        <f t="shared" ref="FX78" si="1511">IF(OR(FX19="Yes",FX19="No"),1,0)</f>
        <v>0</v>
      </c>
      <c r="FY78" s="56"/>
      <c r="FZ78" s="56">
        <f t="shared" ref="FZ78" si="1512">IF(OR(FZ19="Yes",FZ19="No"),1,0)</f>
        <v>0</v>
      </c>
      <c r="GA78" s="56"/>
      <c r="GB78" s="56">
        <f t="shared" ref="GB78" si="1513">IF(OR(GB19="Yes",GB19="No"),1,0)</f>
        <v>0</v>
      </c>
      <c r="GC78" s="56"/>
      <c r="GD78" s="56">
        <f t="shared" ref="GD78" si="1514">IF(OR(GD19="Yes",GD19="No"),1,0)</f>
        <v>0</v>
      </c>
      <c r="GE78" s="56"/>
      <c r="GF78" s="56">
        <f t="shared" ref="GF78" si="1515">IF(OR(GF19="Yes",GF19="No"),1,0)</f>
        <v>0</v>
      </c>
      <c r="GG78" s="56"/>
      <c r="GH78" s="56">
        <f t="shared" ref="GH78" si="1516">IF(OR(GH19="Yes",GH19="No"),1,0)</f>
        <v>0</v>
      </c>
      <c r="GI78" s="56"/>
      <c r="GJ78" s="56">
        <f t="shared" ref="GJ78" si="1517">IF(OR(GJ19="Yes",GJ19="No"),1,0)</f>
        <v>0</v>
      </c>
      <c r="GK78" s="56"/>
      <c r="GL78" s="56">
        <f t="shared" ref="GL78" si="1518">IF(OR(GL19="Yes",GL19="No"),1,0)</f>
        <v>0</v>
      </c>
      <c r="GM78" s="56"/>
      <c r="GN78" s="56">
        <f t="shared" ref="GN78" si="1519">IF(OR(GN19="Yes",GN19="No"),1,0)</f>
        <v>0</v>
      </c>
      <c r="GO78" s="56"/>
      <c r="GP78" s="56">
        <f t="shared" ref="GP78" si="1520">IF(OR(GP19="Yes",GP19="No"),1,0)</f>
        <v>0</v>
      </c>
      <c r="GQ78" s="56"/>
      <c r="GR78" s="56">
        <f t="shared" ref="GR78" si="1521">IF(OR(GR19="Yes",GR19="No"),1,0)</f>
        <v>0</v>
      </c>
      <c r="GS78" s="56"/>
      <c r="GT78" s="56">
        <f t="shared" ref="GT78" si="1522">IF(OR(GT19="Yes",GT19="No"),1,0)</f>
        <v>0</v>
      </c>
      <c r="GU78" s="56"/>
      <c r="GV78" s="56">
        <f t="shared" ref="GV78" si="1523">IF(OR(GV19="Yes",GV19="No"),1,0)</f>
        <v>0</v>
      </c>
      <c r="GW78" s="56"/>
      <c r="GX78" s="56">
        <f t="shared" ref="GX78" si="1524">IF(OR(GX19="Yes",GX19="No"),1,0)</f>
        <v>0</v>
      </c>
      <c r="GY78" s="56"/>
      <c r="GZ78" s="56">
        <f t="shared" ref="GZ78" si="1525">IF(OR(GZ19="Yes",GZ19="No"),1,0)</f>
        <v>0</v>
      </c>
      <c r="HA78" s="56"/>
      <c r="HB78" s="56">
        <f>IF(OR(HB19="Yes",HB19="No"),1,0)</f>
        <v>0</v>
      </c>
      <c r="HC78" s="56">
        <f>SUM(D78:HB78)</f>
        <v>0</v>
      </c>
      <c r="HD78" s="56"/>
      <c r="HE78" s="58"/>
    </row>
    <row r="79" spans="1:213" ht="15" customHeight="1" thickBot="1" x14ac:dyDescent="0.3">
      <c r="A79" s="165"/>
      <c r="B79" s="153" t="s">
        <v>65</v>
      </c>
      <c r="C79" s="153"/>
      <c r="D79" s="59">
        <f>IF(D19="No",1,0)</f>
        <v>0</v>
      </c>
      <c r="E79" s="59"/>
      <c r="F79" s="59">
        <f t="shared" ref="F79" si="1526">IF(F19="No",1,0)</f>
        <v>0</v>
      </c>
      <c r="G79" s="59"/>
      <c r="H79" s="59">
        <f t="shared" ref="H79" si="1527">IF(H19="No",1,0)</f>
        <v>0</v>
      </c>
      <c r="I79" s="59"/>
      <c r="J79" s="59">
        <f t="shared" ref="J79" si="1528">IF(J19="No",1,0)</f>
        <v>0</v>
      </c>
      <c r="K79" s="59"/>
      <c r="L79" s="59">
        <f t="shared" ref="L79" si="1529">IF(L19="No",1,0)</f>
        <v>0</v>
      </c>
      <c r="M79" s="59"/>
      <c r="N79" s="59">
        <f t="shared" ref="N79" si="1530">IF(N19="No",1,0)</f>
        <v>0</v>
      </c>
      <c r="O79" s="59"/>
      <c r="P79" s="59">
        <f t="shared" ref="P79" si="1531">IF(P19="No",1,0)</f>
        <v>0</v>
      </c>
      <c r="Q79" s="59"/>
      <c r="R79" s="59">
        <f t="shared" ref="R79" si="1532">IF(R19="No",1,0)</f>
        <v>0</v>
      </c>
      <c r="S79" s="59"/>
      <c r="T79" s="59">
        <f t="shared" ref="T79" si="1533">IF(T19="No",1,0)</f>
        <v>0</v>
      </c>
      <c r="U79" s="59"/>
      <c r="V79" s="59">
        <f t="shared" ref="V79" si="1534">IF(V19="No",1,0)</f>
        <v>0</v>
      </c>
      <c r="W79" s="59"/>
      <c r="X79" s="59">
        <f t="shared" ref="X79" si="1535">IF(X19="No",1,0)</f>
        <v>0</v>
      </c>
      <c r="Y79" s="59"/>
      <c r="Z79" s="59">
        <f t="shared" ref="Z79" si="1536">IF(Z19="No",1,0)</f>
        <v>0</v>
      </c>
      <c r="AA79" s="59"/>
      <c r="AB79" s="59">
        <f t="shared" ref="AB79" si="1537">IF(AB19="No",1,0)</f>
        <v>0</v>
      </c>
      <c r="AC79" s="59"/>
      <c r="AD79" s="59">
        <f t="shared" ref="AD79" si="1538">IF(AD19="No",1,0)</f>
        <v>0</v>
      </c>
      <c r="AE79" s="59"/>
      <c r="AF79" s="59">
        <f t="shared" ref="AF79" si="1539">IF(AF19="No",1,0)</f>
        <v>0</v>
      </c>
      <c r="AG79" s="59"/>
      <c r="AH79" s="59">
        <f t="shared" ref="AH79" si="1540">IF(AH19="No",1,0)</f>
        <v>0</v>
      </c>
      <c r="AI79" s="59"/>
      <c r="AJ79" s="59">
        <f t="shared" ref="AJ79" si="1541">IF(AJ19="No",1,0)</f>
        <v>0</v>
      </c>
      <c r="AK79" s="59"/>
      <c r="AL79" s="59">
        <f t="shared" ref="AL79" si="1542">IF(AL19="No",1,0)</f>
        <v>0</v>
      </c>
      <c r="AM79" s="59"/>
      <c r="AN79" s="59">
        <f t="shared" ref="AN79" si="1543">IF(AN19="No",1,0)</f>
        <v>0</v>
      </c>
      <c r="AO79" s="59"/>
      <c r="AP79" s="59">
        <f t="shared" ref="AP79" si="1544">IF(AP19="No",1,0)</f>
        <v>0</v>
      </c>
      <c r="AQ79" s="59"/>
      <c r="AR79" s="59">
        <f t="shared" ref="AR79" si="1545">IF(AR19="No",1,0)</f>
        <v>0</v>
      </c>
      <c r="AS79" s="59"/>
      <c r="AT79" s="59">
        <f t="shared" ref="AT79" si="1546">IF(AT19="No",1,0)</f>
        <v>0</v>
      </c>
      <c r="AU79" s="59"/>
      <c r="AV79" s="59">
        <f t="shared" ref="AV79" si="1547">IF(AV19="No",1,0)</f>
        <v>0</v>
      </c>
      <c r="AW79" s="59"/>
      <c r="AX79" s="59">
        <f t="shared" ref="AX79" si="1548">IF(AX19="No",1,0)</f>
        <v>0</v>
      </c>
      <c r="AY79" s="59"/>
      <c r="AZ79" s="59">
        <f t="shared" ref="AZ79" si="1549">IF(AZ19="No",1,0)</f>
        <v>0</v>
      </c>
      <c r="BA79" s="59"/>
      <c r="BB79" s="59">
        <f t="shared" ref="BB79" si="1550">IF(BB19="No",1,0)</f>
        <v>0</v>
      </c>
      <c r="BC79" s="59"/>
      <c r="BD79" s="59">
        <f t="shared" ref="BD79" si="1551">IF(BD19="No",1,0)</f>
        <v>0</v>
      </c>
      <c r="BE79" s="59"/>
      <c r="BF79" s="59">
        <f t="shared" ref="BF79" si="1552">IF(BF19="No",1,0)</f>
        <v>0</v>
      </c>
      <c r="BG79" s="59"/>
      <c r="BH79" s="59">
        <f t="shared" ref="BH79" si="1553">IF(BH19="No",1,0)</f>
        <v>0</v>
      </c>
      <c r="BI79" s="59"/>
      <c r="BJ79" s="59">
        <f t="shared" ref="BJ79" si="1554">IF(BJ19="No",1,0)</f>
        <v>0</v>
      </c>
      <c r="BK79" s="59"/>
      <c r="BL79" s="59">
        <f t="shared" ref="BL79" si="1555">IF(BL19="No",1,0)</f>
        <v>0</v>
      </c>
      <c r="BM79" s="59"/>
      <c r="BN79" s="59">
        <f t="shared" ref="BN79" si="1556">IF(BN19="No",1,0)</f>
        <v>0</v>
      </c>
      <c r="BO79" s="59"/>
      <c r="BP79" s="59">
        <f t="shared" ref="BP79" si="1557">IF(BP19="No",1,0)</f>
        <v>0</v>
      </c>
      <c r="BQ79" s="59"/>
      <c r="BR79" s="59">
        <f t="shared" ref="BR79" si="1558">IF(BR19="No",1,0)</f>
        <v>0</v>
      </c>
      <c r="BS79" s="59"/>
      <c r="BT79" s="59">
        <f t="shared" ref="BT79" si="1559">IF(BT19="No",1,0)</f>
        <v>0</v>
      </c>
      <c r="BU79" s="59"/>
      <c r="BV79" s="59">
        <f t="shared" ref="BV79" si="1560">IF(BV19="No",1,0)</f>
        <v>0</v>
      </c>
      <c r="BW79" s="59"/>
      <c r="BX79" s="59">
        <f t="shared" ref="BX79" si="1561">IF(BX19="No",1,0)</f>
        <v>0</v>
      </c>
      <c r="BY79" s="59"/>
      <c r="BZ79" s="59">
        <f t="shared" ref="BZ79" si="1562">IF(BZ19="No",1,0)</f>
        <v>0</v>
      </c>
      <c r="CA79" s="59"/>
      <c r="CB79" s="59">
        <f t="shared" ref="CB79" si="1563">IF(CB19="No",1,0)</f>
        <v>0</v>
      </c>
      <c r="CC79" s="59"/>
      <c r="CD79" s="59">
        <f t="shared" ref="CD79" si="1564">IF(CD19="No",1,0)</f>
        <v>0</v>
      </c>
      <c r="CE79" s="59"/>
      <c r="CF79" s="59">
        <f t="shared" ref="CF79" si="1565">IF(CF19="No",1,0)</f>
        <v>0</v>
      </c>
      <c r="CG79" s="59"/>
      <c r="CH79" s="59">
        <f t="shared" ref="CH79" si="1566">IF(CH19="No",1,0)</f>
        <v>0</v>
      </c>
      <c r="CI79" s="59"/>
      <c r="CJ79" s="59">
        <f t="shared" ref="CJ79" si="1567">IF(CJ19="No",1,0)</f>
        <v>0</v>
      </c>
      <c r="CK79" s="59"/>
      <c r="CL79" s="59">
        <f t="shared" ref="CL79" si="1568">IF(CL19="No",1,0)</f>
        <v>0</v>
      </c>
      <c r="CM79" s="59"/>
      <c r="CN79" s="59">
        <f t="shared" ref="CN79" si="1569">IF(CN19="No",1,0)</f>
        <v>0</v>
      </c>
      <c r="CO79" s="59"/>
      <c r="CP79" s="59">
        <f t="shared" ref="CP79" si="1570">IF(CP19="No",1,0)</f>
        <v>0</v>
      </c>
      <c r="CQ79" s="59"/>
      <c r="CR79" s="59">
        <f t="shared" ref="CR79" si="1571">IF(CR19="No",1,0)</f>
        <v>0</v>
      </c>
      <c r="CS79" s="59"/>
      <c r="CT79" s="59">
        <f t="shared" ref="CT79" si="1572">IF(CT19="No",1,0)</f>
        <v>0</v>
      </c>
      <c r="CU79" s="59"/>
      <c r="CV79" s="59">
        <f t="shared" ref="CV79" si="1573">IF(CV19="No",1,0)</f>
        <v>0</v>
      </c>
      <c r="CW79" s="59"/>
      <c r="CX79" s="59">
        <f t="shared" ref="CX79" si="1574">IF(CX19="No",1,0)</f>
        <v>0</v>
      </c>
      <c r="CY79" s="59"/>
      <c r="CZ79" s="59">
        <f t="shared" ref="CZ79" si="1575">IF(CZ19="No",1,0)</f>
        <v>0</v>
      </c>
      <c r="DA79" s="59"/>
      <c r="DB79" s="59">
        <f t="shared" ref="DB79" si="1576">IF(DB19="No",1,0)</f>
        <v>0</v>
      </c>
      <c r="DC79" s="59"/>
      <c r="DD79" s="59">
        <f t="shared" ref="DD79" si="1577">IF(DD19="No",1,0)</f>
        <v>0</v>
      </c>
      <c r="DE79" s="59"/>
      <c r="DF79" s="59">
        <f t="shared" ref="DF79" si="1578">IF(DF19="No",1,0)</f>
        <v>0</v>
      </c>
      <c r="DG79" s="59"/>
      <c r="DH79" s="59">
        <f t="shared" ref="DH79" si="1579">IF(DH19="No",1,0)</f>
        <v>0</v>
      </c>
      <c r="DI79" s="59"/>
      <c r="DJ79" s="59">
        <f t="shared" ref="DJ79" si="1580">IF(DJ19="No",1,0)</f>
        <v>0</v>
      </c>
      <c r="DK79" s="59"/>
      <c r="DL79" s="59">
        <f t="shared" ref="DL79" si="1581">IF(DL19="No",1,0)</f>
        <v>0</v>
      </c>
      <c r="DM79" s="59"/>
      <c r="DN79" s="59">
        <f t="shared" ref="DN79" si="1582">IF(DN19="No",1,0)</f>
        <v>0</v>
      </c>
      <c r="DO79" s="59"/>
      <c r="DP79" s="59">
        <f t="shared" ref="DP79" si="1583">IF(DP19="No",1,0)</f>
        <v>0</v>
      </c>
      <c r="DQ79" s="59"/>
      <c r="DR79" s="59">
        <f t="shared" ref="DR79" si="1584">IF(DR19="No",1,0)</f>
        <v>0</v>
      </c>
      <c r="DS79" s="59"/>
      <c r="DT79" s="59">
        <f t="shared" ref="DT79" si="1585">IF(DT19="No",1,0)</f>
        <v>0</v>
      </c>
      <c r="DU79" s="59"/>
      <c r="DV79" s="59">
        <f t="shared" ref="DV79" si="1586">IF(DV19="No",1,0)</f>
        <v>0</v>
      </c>
      <c r="DW79" s="59"/>
      <c r="DX79" s="59">
        <f t="shared" ref="DX79" si="1587">IF(DX19="No",1,0)</f>
        <v>0</v>
      </c>
      <c r="DY79" s="59"/>
      <c r="DZ79" s="59">
        <f t="shared" ref="DZ79" si="1588">IF(DZ19="No",1,0)</f>
        <v>0</v>
      </c>
      <c r="EA79" s="59"/>
      <c r="EB79" s="59">
        <f t="shared" ref="EB79" si="1589">IF(EB19="No",1,0)</f>
        <v>0</v>
      </c>
      <c r="EC79" s="59"/>
      <c r="ED79" s="59">
        <f t="shared" ref="ED79" si="1590">IF(ED19="No",1,0)</f>
        <v>0</v>
      </c>
      <c r="EE79" s="59"/>
      <c r="EF79" s="59">
        <f t="shared" ref="EF79" si="1591">IF(EF19="No",1,0)</f>
        <v>0</v>
      </c>
      <c r="EG79" s="59"/>
      <c r="EH79" s="59">
        <f t="shared" ref="EH79" si="1592">IF(EH19="No",1,0)</f>
        <v>0</v>
      </c>
      <c r="EI79" s="59"/>
      <c r="EJ79" s="59">
        <f t="shared" ref="EJ79" si="1593">IF(EJ19="No",1,0)</f>
        <v>0</v>
      </c>
      <c r="EK79" s="59"/>
      <c r="EL79" s="59">
        <f t="shared" ref="EL79" si="1594">IF(EL19="No",1,0)</f>
        <v>0</v>
      </c>
      <c r="EM79" s="59"/>
      <c r="EN79" s="59">
        <f t="shared" ref="EN79" si="1595">IF(EN19="No",1,0)</f>
        <v>0</v>
      </c>
      <c r="EO79" s="59"/>
      <c r="EP79" s="59">
        <f t="shared" ref="EP79" si="1596">IF(EP19="No",1,0)</f>
        <v>0</v>
      </c>
      <c r="EQ79" s="59"/>
      <c r="ER79" s="59">
        <f t="shared" ref="ER79" si="1597">IF(ER19="No",1,0)</f>
        <v>0</v>
      </c>
      <c r="ES79" s="59"/>
      <c r="ET79" s="59">
        <f t="shared" ref="ET79" si="1598">IF(ET19="No",1,0)</f>
        <v>0</v>
      </c>
      <c r="EU79" s="59"/>
      <c r="EV79" s="59">
        <f t="shared" ref="EV79" si="1599">IF(EV19="No",1,0)</f>
        <v>0</v>
      </c>
      <c r="EW79" s="59"/>
      <c r="EX79" s="59">
        <f t="shared" ref="EX79" si="1600">IF(EX19="No",1,0)</f>
        <v>0</v>
      </c>
      <c r="EY79" s="59"/>
      <c r="EZ79" s="59">
        <f t="shared" ref="EZ79" si="1601">IF(EZ19="No",1,0)</f>
        <v>0</v>
      </c>
      <c r="FA79" s="59"/>
      <c r="FB79" s="59">
        <f t="shared" ref="FB79" si="1602">IF(FB19="No",1,0)</f>
        <v>0</v>
      </c>
      <c r="FC79" s="59"/>
      <c r="FD79" s="59">
        <f t="shared" ref="FD79" si="1603">IF(FD19="No",1,0)</f>
        <v>0</v>
      </c>
      <c r="FE79" s="59"/>
      <c r="FF79" s="59">
        <f t="shared" ref="FF79" si="1604">IF(FF19="No",1,0)</f>
        <v>0</v>
      </c>
      <c r="FG79" s="59"/>
      <c r="FH79" s="59">
        <f t="shared" ref="FH79" si="1605">IF(FH19="No",1,0)</f>
        <v>0</v>
      </c>
      <c r="FI79" s="59"/>
      <c r="FJ79" s="59">
        <f t="shared" ref="FJ79" si="1606">IF(FJ19="No",1,0)</f>
        <v>0</v>
      </c>
      <c r="FK79" s="59"/>
      <c r="FL79" s="59">
        <f t="shared" ref="FL79" si="1607">IF(FL19="No",1,0)</f>
        <v>0</v>
      </c>
      <c r="FM79" s="59"/>
      <c r="FN79" s="59">
        <f t="shared" ref="FN79" si="1608">IF(FN19="No",1,0)</f>
        <v>0</v>
      </c>
      <c r="FO79" s="59"/>
      <c r="FP79" s="59">
        <f t="shared" ref="FP79" si="1609">IF(FP19="No",1,0)</f>
        <v>0</v>
      </c>
      <c r="FQ79" s="59"/>
      <c r="FR79" s="59">
        <f t="shared" ref="FR79" si="1610">IF(FR19="No",1,0)</f>
        <v>0</v>
      </c>
      <c r="FS79" s="59"/>
      <c r="FT79" s="59">
        <f t="shared" ref="FT79" si="1611">IF(FT19="No",1,0)</f>
        <v>0</v>
      </c>
      <c r="FU79" s="59"/>
      <c r="FV79" s="59">
        <f t="shared" ref="FV79" si="1612">IF(FV19="No",1,0)</f>
        <v>0</v>
      </c>
      <c r="FW79" s="59"/>
      <c r="FX79" s="59">
        <f t="shared" ref="FX79" si="1613">IF(FX19="No",1,0)</f>
        <v>0</v>
      </c>
      <c r="FY79" s="59"/>
      <c r="FZ79" s="59">
        <f t="shared" ref="FZ79" si="1614">IF(FZ19="No",1,0)</f>
        <v>0</v>
      </c>
      <c r="GA79" s="59"/>
      <c r="GB79" s="59">
        <f t="shared" ref="GB79" si="1615">IF(GB19="No",1,0)</f>
        <v>0</v>
      </c>
      <c r="GC79" s="59"/>
      <c r="GD79" s="59">
        <f t="shared" ref="GD79" si="1616">IF(GD19="No",1,0)</f>
        <v>0</v>
      </c>
      <c r="GE79" s="59"/>
      <c r="GF79" s="59">
        <f t="shared" ref="GF79" si="1617">IF(GF19="No",1,0)</f>
        <v>0</v>
      </c>
      <c r="GG79" s="59"/>
      <c r="GH79" s="59">
        <f t="shared" ref="GH79" si="1618">IF(GH19="No",1,0)</f>
        <v>0</v>
      </c>
      <c r="GI79" s="59"/>
      <c r="GJ79" s="59">
        <f t="shared" ref="GJ79" si="1619">IF(GJ19="No",1,0)</f>
        <v>0</v>
      </c>
      <c r="GK79" s="59"/>
      <c r="GL79" s="59">
        <f t="shared" ref="GL79" si="1620">IF(GL19="No",1,0)</f>
        <v>0</v>
      </c>
      <c r="GM79" s="59"/>
      <c r="GN79" s="59">
        <f t="shared" ref="GN79" si="1621">IF(GN19="No",1,0)</f>
        <v>0</v>
      </c>
      <c r="GO79" s="59"/>
      <c r="GP79" s="59">
        <f t="shared" ref="GP79" si="1622">IF(GP19="No",1,0)</f>
        <v>0</v>
      </c>
      <c r="GQ79" s="59"/>
      <c r="GR79" s="59">
        <f t="shared" ref="GR79" si="1623">IF(GR19="No",1,0)</f>
        <v>0</v>
      </c>
      <c r="GS79" s="59"/>
      <c r="GT79" s="59">
        <f t="shared" ref="GT79" si="1624">IF(GT19="No",1,0)</f>
        <v>0</v>
      </c>
      <c r="GU79" s="59"/>
      <c r="GV79" s="59">
        <f t="shared" ref="GV79" si="1625">IF(GV19="No",1,0)</f>
        <v>0</v>
      </c>
      <c r="GW79" s="59"/>
      <c r="GX79" s="59">
        <f t="shared" ref="GX79" si="1626">IF(GX19="No",1,0)</f>
        <v>0</v>
      </c>
      <c r="GY79" s="59"/>
      <c r="GZ79" s="59">
        <f t="shared" ref="GZ79" si="1627">IF(GZ19="No",1,0)</f>
        <v>0</v>
      </c>
      <c r="HA79" s="59"/>
      <c r="HB79" s="59">
        <f>IF(HB19="No",1,0)</f>
        <v>0</v>
      </c>
      <c r="HC79" s="59"/>
      <c r="HD79" s="56">
        <f>SUM(D79:HB79)</f>
        <v>0</v>
      </c>
      <c r="HE79" s="60" t="e">
        <f>1-(AB79/AA78)</f>
        <v>#DIV/0!</v>
      </c>
    </row>
    <row r="80" spans="1:213" ht="15" customHeight="1" x14ac:dyDescent="0.25">
      <c r="A80" s="154" t="s">
        <v>74</v>
      </c>
      <c r="B80" s="156" t="s">
        <v>64</v>
      </c>
      <c r="C80" s="157"/>
      <c r="D80" s="64">
        <f>IF(OR(D20="Yes",D20="No"),1,0)</f>
        <v>0</v>
      </c>
      <c r="E80" s="64"/>
      <c r="F80" s="64">
        <f t="shared" ref="F80" si="1628">IF(OR(F20="Yes",F20="No"),1,0)</f>
        <v>0</v>
      </c>
      <c r="G80" s="64"/>
      <c r="H80" s="64">
        <f t="shared" ref="H80" si="1629">IF(OR(H20="Yes",H20="No"),1,0)</f>
        <v>0</v>
      </c>
      <c r="I80" s="64"/>
      <c r="J80" s="64">
        <f t="shared" ref="J80" si="1630">IF(OR(J20="Yes",J20="No"),1,0)</f>
        <v>0</v>
      </c>
      <c r="K80" s="64"/>
      <c r="L80" s="64">
        <f t="shared" ref="L80" si="1631">IF(OR(L20="Yes",L20="No"),1,0)</f>
        <v>0</v>
      </c>
      <c r="M80" s="64"/>
      <c r="N80" s="64">
        <f t="shared" ref="N80" si="1632">IF(OR(N20="Yes",N20="No"),1,0)</f>
        <v>0</v>
      </c>
      <c r="O80" s="64"/>
      <c r="P80" s="64">
        <f t="shared" ref="P80" si="1633">IF(OR(P20="Yes",P20="No"),1,0)</f>
        <v>0</v>
      </c>
      <c r="Q80" s="64"/>
      <c r="R80" s="64">
        <f t="shared" ref="R80" si="1634">IF(OR(R20="Yes",R20="No"),1,0)</f>
        <v>0</v>
      </c>
      <c r="S80" s="64"/>
      <c r="T80" s="64">
        <f t="shared" ref="T80" si="1635">IF(OR(T20="Yes",T20="No"),1,0)</f>
        <v>0</v>
      </c>
      <c r="U80" s="64"/>
      <c r="V80" s="64">
        <f t="shared" ref="V80" si="1636">IF(OR(V20="Yes",V20="No"),1,0)</f>
        <v>0</v>
      </c>
      <c r="W80" s="64"/>
      <c r="X80" s="64">
        <f t="shared" ref="X80" si="1637">IF(OR(X20="Yes",X20="No"),1,0)</f>
        <v>0</v>
      </c>
      <c r="Y80" s="64"/>
      <c r="Z80" s="64">
        <f t="shared" ref="Z80" si="1638">IF(OR(Z20="Yes",Z20="No"),1,0)</f>
        <v>0</v>
      </c>
      <c r="AA80" s="64"/>
      <c r="AB80" s="64">
        <f t="shared" ref="AB80" si="1639">IF(OR(AB20="Yes",AB20="No"),1,0)</f>
        <v>0</v>
      </c>
      <c r="AC80" s="64"/>
      <c r="AD80" s="64">
        <f t="shared" ref="AD80" si="1640">IF(OR(AD20="Yes",AD20="No"),1,0)</f>
        <v>0</v>
      </c>
      <c r="AE80" s="64"/>
      <c r="AF80" s="64">
        <f t="shared" ref="AF80" si="1641">IF(OR(AF20="Yes",AF20="No"),1,0)</f>
        <v>0</v>
      </c>
      <c r="AG80" s="64"/>
      <c r="AH80" s="64">
        <f t="shared" ref="AH80" si="1642">IF(OR(AH20="Yes",AH20="No"),1,0)</f>
        <v>0</v>
      </c>
      <c r="AI80" s="64"/>
      <c r="AJ80" s="64">
        <f t="shared" ref="AJ80" si="1643">IF(OR(AJ20="Yes",AJ20="No"),1,0)</f>
        <v>0</v>
      </c>
      <c r="AK80" s="64"/>
      <c r="AL80" s="64">
        <f t="shared" ref="AL80" si="1644">IF(OR(AL20="Yes",AL20="No"),1,0)</f>
        <v>0</v>
      </c>
      <c r="AM80" s="64"/>
      <c r="AN80" s="64">
        <f t="shared" ref="AN80" si="1645">IF(OR(AN20="Yes",AN20="No"),1,0)</f>
        <v>0</v>
      </c>
      <c r="AO80" s="64"/>
      <c r="AP80" s="64">
        <f t="shared" ref="AP80" si="1646">IF(OR(AP20="Yes",AP20="No"),1,0)</f>
        <v>0</v>
      </c>
      <c r="AQ80" s="64"/>
      <c r="AR80" s="64">
        <f t="shared" ref="AR80" si="1647">IF(OR(AR20="Yes",AR20="No"),1,0)</f>
        <v>0</v>
      </c>
      <c r="AS80" s="64"/>
      <c r="AT80" s="64">
        <f t="shared" ref="AT80" si="1648">IF(OR(AT20="Yes",AT20="No"),1,0)</f>
        <v>0</v>
      </c>
      <c r="AU80" s="64"/>
      <c r="AV80" s="64">
        <f t="shared" ref="AV80" si="1649">IF(OR(AV20="Yes",AV20="No"),1,0)</f>
        <v>0</v>
      </c>
      <c r="AW80" s="64"/>
      <c r="AX80" s="64">
        <f t="shared" ref="AX80" si="1650">IF(OR(AX20="Yes",AX20="No"),1,0)</f>
        <v>0</v>
      </c>
      <c r="AY80" s="64"/>
      <c r="AZ80" s="64">
        <f t="shared" ref="AZ80" si="1651">IF(OR(AZ20="Yes",AZ20="No"),1,0)</f>
        <v>0</v>
      </c>
      <c r="BA80" s="64"/>
      <c r="BB80" s="64">
        <f t="shared" ref="BB80" si="1652">IF(OR(BB20="Yes",BB20="No"),1,0)</f>
        <v>0</v>
      </c>
      <c r="BC80" s="64"/>
      <c r="BD80" s="64">
        <f t="shared" ref="BD80" si="1653">IF(OR(BD20="Yes",BD20="No"),1,0)</f>
        <v>0</v>
      </c>
      <c r="BE80" s="64"/>
      <c r="BF80" s="64">
        <f t="shared" ref="BF80" si="1654">IF(OR(BF20="Yes",BF20="No"),1,0)</f>
        <v>0</v>
      </c>
      <c r="BG80" s="64"/>
      <c r="BH80" s="64">
        <f t="shared" ref="BH80" si="1655">IF(OR(BH20="Yes",BH20="No"),1,0)</f>
        <v>0</v>
      </c>
      <c r="BI80" s="64"/>
      <c r="BJ80" s="64">
        <f t="shared" ref="BJ80" si="1656">IF(OR(BJ20="Yes",BJ20="No"),1,0)</f>
        <v>0</v>
      </c>
      <c r="BK80" s="64"/>
      <c r="BL80" s="64">
        <f t="shared" ref="BL80" si="1657">IF(OR(BL20="Yes",BL20="No"),1,0)</f>
        <v>0</v>
      </c>
      <c r="BM80" s="64"/>
      <c r="BN80" s="64">
        <f t="shared" ref="BN80" si="1658">IF(OR(BN20="Yes",BN20="No"),1,0)</f>
        <v>0</v>
      </c>
      <c r="BO80" s="64"/>
      <c r="BP80" s="64">
        <f t="shared" ref="BP80" si="1659">IF(OR(BP20="Yes",BP20="No"),1,0)</f>
        <v>0</v>
      </c>
      <c r="BQ80" s="64"/>
      <c r="BR80" s="64">
        <f t="shared" ref="BR80" si="1660">IF(OR(BR20="Yes",BR20="No"),1,0)</f>
        <v>0</v>
      </c>
      <c r="BS80" s="64"/>
      <c r="BT80" s="64">
        <f t="shared" ref="BT80" si="1661">IF(OR(BT20="Yes",BT20="No"),1,0)</f>
        <v>0</v>
      </c>
      <c r="BU80" s="64"/>
      <c r="BV80" s="64">
        <f t="shared" ref="BV80" si="1662">IF(OR(BV20="Yes",BV20="No"),1,0)</f>
        <v>0</v>
      </c>
      <c r="BW80" s="64"/>
      <c r="BX80" s="64">
        <f t="shared" ref="BX80" si="1663">IF(OR(BX20="Yes",BX20="No"),1,0)</f>
        <v>0</v>
      </c>
      <c r="BY80" s="64"/>
      <c r="BZ80" s="64">
        <f t="shared" ref="BZ80" si="1664">IF(OR(BZ20="Yes",BZ20="No"),1,0)</f>
        <v>0</v>
      </c>
      <c r="CA80" s="64"/>
      <c r="CB80" s="64">
        <f t="shared" ref="CB80" si="1665">IF(OR(CB20="Yes",CB20="No"),1,0)</f>
        <v>0</v>
      </c>
      <c r="CC80" s="64"/>
      <c r="CD80" s="64">
        <f t="shared" ref="CD80" si="1666">IF(OR(CD20="Yes",CD20="No"),1,0)</f>
        <v>0</v>
      </c>
      <c r="CE80" s="64"/>
      <c r="CF80" s="64">
        <f t="shared" ref="CF80" si="1667">IF(OR(CF20="Yes",CF20="No"),1,0)</f>
        <v>0</v>
      </c>
      <c r="CG80" s="64"/>
      <c r="CH80" s="64">
        <f t="shared" ref="CH80" si="1668">IF(OR(CH20="Yes",CH20="No"),1,0)</f>
        <v>0</v>
      </c>
      <c r="CI80" s="64"/>
      <c r="CJ80" s="64">
        <f t="shared" ref="CJ80" si="1669">IF(OR(CJ20="Yes",CJ20="No"),1,0)</f>
        <v>0</v>
      </c>
      <c r="CK80" s="64"/>
      <c r="CL80" s="64">
        <f t="shared" ref="CL80" si="1670">IF(OR(CL20="Yes",CL20="No"),1,0)</f>
        <v>0</v>
      </c>
      <c r="CM80" s="64"/>
      <c r="CN80" s="64">
        <f t="shared" ref="CN80" si="1671">IF(OR(CN20="Yes",CN20="No"),1,0)</f>
        <v>0</v>
      </c>
      <c r="CO80" s="64"/>
      <c r="CP80" s="64">
        <f t="shared" ref="CP80" si="1672">IF(OR(CP20="Yes",CP20="No"),1,0)</f>
        <v>0</v>
      </c>
      <c r="CQ80" s="64"/>
      <c r="CR80" s="64">
        <f t="shared" ref="CR80" si="1673">IF(OR(CR20="Yes",CR20="No"),1,0)</f>
        <v>0</v>
      </c>
      <c r="CS80" s="64"/>
      <c r="CT80" s="64">
        <f t="shared" ref="CT80" si="1674">IF(OR(CT20="Yes",CT20="No"),1,0)</f>
        <v>0</v>
      </c>
      <c r="CU80" s="64"/>
      <c r="CV80" s="64">
        <f t="shared" ref="CV80" si="1675">IF(OR(CV20="Yes",CV20="No"),1,0)</f>
        <v>0</v>
      </c>
      <c r="CW80" s="64"/>
      <c r="CX80" s="64">
        <f t="shared" ref="CX80" si="1676">IF(OR(CX20="Yes",CX20="No"),1,0)</f>
        <v>0</v>
      </c>
      <c r="CY80" s="64"/>
      <c r="CZ80" s="64">
        <f t="shared" ref="CZ80" si="1677">IF(OR(CZ20="Yes",CZ20="No"),1,0)</f>
        <v>0</v>
      </c>
      <c r="DA80" s="64"/>
      <c r="DB80" s="64">
        <f t="shared" ref="DB80" si="1678">IF(OR(DB20="Yes",DB20="No"),1,0)</f>
        <v>0</v>
      </c>
      <c r="DC80" s="64"/>
      <c r="DD80" s="64">
        <f t="shared" ref="DD80" si="1679">IF(OR(DD20="Yes",DD20="No"),1,0)</f>
        <v>0</v>
      </c>
      <c r="DE80" s="64"/>
      <c r="DF80" s="64">
        <f t="shared" ref="DF80" si="1680">IF(OR(DF20="Yes",DF20="No"),1,0)</f>
        <v>0</v>
      </c>
      <c r="DG80" s="64"/>
      <c r="DH80" s="64">
        <f t="shared" ref="DH80" si="1681">IF(OR(DH20="Yes",DH20="No"),1,0)</f>
        <v>0</v>
      </c>
      <c r="DI80" s="64"/>
      <c r="DJ80" s="64">
        <f t="shared" ref="DJ80" si="1682">IF(OR(DJ20="Yes",DJ20="No"),1,0)</f>
        <v>0</v>
      </c>
      <c r="DK80" s="64"/>
      <c r="DL80" s="64">
        <f t="shared" ref="DL80" si="1683">IF(OR(DL20="Yes",DL20="No"),1,0)</f>
        <v>0</v>
      </c>
      <c r="DM80" s="64"/>
      <c r="DN80" s="64">
        <f t="shared" ref="DN80" si="1684">IF(OR(DN20="Yes",DN20="No"),1,0)</f>
        <v>0</v>
      </c>
      <c r="DO80" s="64"/>
      <c r="DP80" s="64">
        <f t="shared" ref="DP80" si="1685">IF(OR(DP20="Yes",DP20="No"),1,0)</f>
        <v>0</v>
      </c>
      <c r="DQ80" s="64"/>
      <c r="DR80" s="64">
        <f t="shared" ref="DR80" si="1686">IF(OR(DR20="Yes",DR20="No"),1,0)</f>
        <v>0</v>
      </c>
      <c r="DS80" s="64"/>
      <c r="DT80" s="64">
        <f t="shared" ref="DT80" si="1687">IF(OR(DT20="Yes",DT20="No"),1,0)</f>
        <v>0</v>
      </c>
      <c r="DU80" s="64"/>
      <c r="DV80" s="64">
        <f t="shared" ref="DV80" si="1688">IF(OR(DV20="Yes",DV20="No"),1,0)</f>
        <v>0</v>
      </c>
      <c r="DW80" s="64"/>
      <c r="DX80" s="64">
        <f t="shared" ref="DX80" si="1689">IF(OR(DX20="Yes",DX20="No"),1,0)</f>
        <v>0</v>
      </c>
      <c r="DY80" s="64"/>
      <c r="DZ80" s="64">
        <f t="shared" ref="DZ80" si="1690">IF(OR(DZ20="Yes",DZ20="No"),1,0)</f>
        <v>0</v>
      </c>
      <c r="EA80" s="64"/>
      <c r="EB80" s="64">
        <f t="shared" ref="EB80" si="1691">IF(OR(EB20="Yes",EB20="No"),1,0)</f>
        <v>0</v>
      </c>
      <c r="EC80" s="64"/>
      <c r="ED80" s="64">
        <f t="shared" ref="ED80" si="1692">IF(OR(ED20="Yes",ED20="No"),1,0)</f>
        <v>0</v>
      </c>
      <c r="EE80" s="64"/>
      <c r="EF80" s="64">
        <f t="shared" ref="EF80" si="1693">IF(OR(EF20="Yes",EF20="No"),1,0)</f>
        <v>0</v>
      </c>
      <c r="EG80" s="64"/>
      <c r="EH80" s="64">
        <f t="shared" ref="EH80" si="1694">IF(OR(EH20="Yes",EH20="No"),1,0)</f>
        <v>0</v>
      </c>
      <c r="EI80" s="64"/>
      <c r="EJ80" s="64">
        <f t="shared" ref="EJ80" si="1695">IF(OR(EJ20="Yes",EJ20="No"),1,0)</f>
        <v>0</v>
      </c>
      <c r="EK80" s="64"/>
      <c r="EL80" s="64">
        <f t="shared" ref="EL80" si="1696">IF(OR(EL20="Yes",EL20="No"),1,0)</f>
        <v>0</v>
      </c>
      <c r="EM80" s="64"/>
      <c r="EN80" s="64">
        <f t="shared" ref="EN80" si="1697">IF(OR(EN20="Yes",EN20="No"),1,0)</f>
        <v>0</v>
      </c>
      <c r="EO80" s="64"/>
      <c r="EP80" s="64">
        <f t="shared" ref="EP80" si="1698">IF(OR(EP20="Yes",EP20="No"),1,0)</f>
        <v>0</v>
      </c>
      <c r="EQ80" s="64"/>
      <c r="ER80" s="64">
        <f t="shared" ref="ER80" si="1699">IF(OR(ER20="Yes",ER20="No"),1,0)</f>
        <v>0</v>
      </c>
      <c r="ES80" s="64"/>
      <c r="ET80" s="64">
        <f t="shared" ref="ET80" si="1700">IF(OR(ET20="Yes",ET20="No"),1,0)</f>
        <v>0</v>
      </c>
      <c r="EU80" s="64"/>
      <c r="EV80" s="64">
        <f t="shared" ref="EV80" si="1701">IF(OR(EV20="Yes",EV20="No"),1,0)</f>
        <v>0</v>
      </c>
      <c r="EW80" s="64"/>
      <c r="EX80" s="64">
        <f t="shared" ref="EX80" si="1702">IF(OR(EX20="Yes",EX20="No"),1,0)</f>
        <v>0</v>
      </c>
      <c r="EY80" s="64"/>
      <c r="EZ80" s="64">
        <f t="shared" ref="EZ80" si="1703">IF(OR(EZ20="Yes",EZ20="No"),1,0)</f>
        <v>0</v>
      </c>
      <c r="FA80" s="64"/>
      <c r="FB80" s="64">
        <f t="shared" ref="FB80" si="1704">IF(OR(FB20="Yes",FB20="No"),1,0)</f>
        <v>0</v>
      </c>
      <c r="FC80" s="64"/>
      <c r="FD80" s="64">
        <f t="shared" ref="FD80" si="1705">IF(OR(FD20="Yes",FD20="No"),1,0)</f>
        <v>0</v>
      </c>
      <c r="FE80" s="64"/>
      <c r="FF80" s="64">
        <f t="shared" ref="FF80" si="1706">IF(OR(FF20="Yes",FF20="No"),1,0)</f>
        <v>0</v>
      </c>
      <c r="FG80" s="64"/>
      <c r="FH80" s="64">
        <f t="shared" ref="FH80" si="1707">IF(OR(FH20="Yes",FH20="No"),1,0)</f>
        <v>0</v>
      </c>
      <c r="FI80" s="64"/>
      <c r="FJ80" s="64">
        <f t="shared" ref="FJ80" si="1708">IF(OR(FJ20="Yes",FJ20="No"),1,0)</f>
        <v>0</v>
      </c>
      <c r="FK80" s="64"/>
      <c r="FL80" s="64">
        <f t="shared" ref="FL80" si="1709">IF(OR(FL20="Yes",FL20="No"),1,0)</f>
        <v>0</v>
      </c>
      <c r="FM80" s="64"/>
      <c r="FN80" s="64">
        <f t="shared" ref="FN80" si="1710">IF(OR(FN20="Yes",FN20="No"),1,0)</f>
        <v>0</v>
      </c>
      <c r="FO80" s="64"/>
      <c r="FP80" s="64">
        <f t="shared" ref="FP80" si="1711">IF(OR(FP20="Yes",FP20="No"),1,0)</f>
        <v>0</v>
      </c>
      <c r="FQ80" s="64"/>
      <c r="FR80" s="64">
        <f t="shared" ref="FR80" si="1712">IF(OR(FR20="Yes",FR20="No"),1,0)</f>
        <v>0</v>
      </c>
      <c r="FS80" s="64"/>
      <c r="FT80" s="64">
        <f t="shared" ref="FT80" si="1713">IF(OR(FT20="Yes",FT20="No"),1,0)</f>
        <v>0</v>
      </c>
      <c r="FU80" s="64"/>
      <c r="FV80" s="64">
        <f t="shared" ref="FV80" si="1714">IF(OR(FV20="Yes",FV20="No"),1,0)</f>
        <v>0</v>
      </c>
      <c r="FW80" s="64"/>
      <c r="FX80" s="64">
        <f t="shared" ref="FX80" si="1715">IF(OR(FX20="Yes",FX20="No"),1,0)</f>
        <v>0</v>
      </c>
      <c r="FY80" s="64"/>
      <c r="FZ80" s="64">
        <f t="shared" ref="FZ80" si="1716">IF(OR(FZ20="Yes",FZ20="No"),1,0)</f>
        <v>0</v>
      </c>
      <c r="GA80" s="64"/>
      <c r="GB80" s="64">
        <f t="shared" ref="GB80" si="1717">IF(OR(GB20="Yes",GB20="No"),1,0)</f>
        <v>0</v>
      </c>
      <c r="GC80" s="64"/>
      <c r="GD80" s="64">
        <f t="shared" ref="GD80" si="1718">IF(OR(GD20="Yes",GD20="No"),1,0)</f>
        <v>0</v>
      </c>
      <c r="GE80" s="64"/>
      <c r="GF80" s="64">
        <f t="shared" ref="GF80" si="1719">IF(OR(GF20="Yes",GF20="No"),1,0)</f>
        <v>0</v>
      </c>
      <c r="GG80" s="64"/>
      <c r="GH80" s="64">
        <f t="shared" ref="GH80" si="1720">IF(OR(GH20="Yes",GH20="No"),1,0)</f>
        <v>0</v>
      </c>
      <c r="GI80" s="64"/>
      <c r="GJ80" s="64">
        <f t="shared" ref="GJ80" si="1721">IF(OR(GJ20="Yes",GJ20="No"),1,0)</f>
        <v>0</v>
      </c>
      <c r="GK80" s="64"/>
      <c r="GL80" s="64">
        <f t="shared" ref="GL80" si="1722">IF(OR(GL20="Yes",GL20="No"),1,0)</f>
        <v>0</v>
      </c>
      <c r="GM80" s="64"/>
      <c r="GN80" s="64">
        <f t="shared" ref="GN80" si="1723">IF(OR(GN20="Yes",GN20="No"),1,0)</f>
        <v>0</v>
      </c>
      <c r="GO80" s="64"/>
      <c r="GP80" s="64">
        <f t="shared" ref="GP80" si="1724">IF(OR(GP20="Yes",GP20="No"),1,0)</f>
        <v>0</v>
      </c>
      <c r="GQ80" s="64"/>
      <c r="GR80" s="64">
        <f t="shared" ref="GR80" si="1725">IF(OR(GR20="Yes",GR20="No"),1,0)</f>
        <v>0</v>
      </c>
      <c r="GS80" s="64"/>
      <c r="GT80" s="64">
        <f t="shared" ref="GT80" si="1726">IF(OR(GT20="Yes",GT20="No"),1,0)</f>
        <v>0</v>
      </c>
      <c r="GU80" s="64"/>
      <c r="GV80" s="64">
        <f t="shared" ref="GV80" si="1727">IF(OR(GV20="Yes",GV20="No"),1,0)</f>
        <v>0</v>
      </c>
      <c r="GW80" s="64"/>
      <c r="GX80" s="64">
        <f t="shared" ref="GX80" si="1728">IF(OR(GX20="Yes",GX20="No"),1,0)</f>
        <v>0</v>
      </c>
      <c r="GY80" s="64"/>
      <c r="GZ80" s="64">
        <f t="shared" ref="GZ80" si="1729">IF(OR(GZ20="Yes",GZ20="No"),1,0)</f>
        <v>0</v>
      </c>
      <c r="HA80" s="64"/>
      <c r="HB80" s="64">
        <f>IF(OR(HB20="Yes",HB20="No"),1,0)</f>
        <v>0</v>
      </c>
      <c r="HC80" s="56">
        <f>SUM(D80:HB80)</f>
        <v>0</v>
      </c>
      <c r="HD80" s="64"/>
      <c r="HE80" s="58"/>
    </row>
    <row r="81" spans="1:213" ht="15" customHeight="1" x14ac:dyDescent="0.25">
      <c r="A81" s="155"/>
      <c r="B81" s="158" t="s">
        <v>65</v>
      </c>
      <c r="C81" s="159"/>
      <c r="D81" s="65">
        <f>IF(D20="No",1,0)</f>
        <v>0</v>
      </c>
      <c r="E81" s="65"/>
      <c r="F81" s="65">
        <f t="shared" ref="F81" si="1730">IF(F20="No",1,0)</f>
        <v>0</v>
      </c>
      <c r="G81" s="65"/>
      <c r="H81" s="65">
        <f t="shared" ref="H81" si="1731">IF(H20="No",1,0)</f>
        <v>0</v>
      </c>
      <c r="I81" s="65"/>
      <c r="J81" s="65">
        <f t="shared" ref="J81" si="1732">IF(J20="No",1,0)</f>
        <v>0</v>
      </c>
      <c r="K81" s="65"/>
      <c r="L81" s="65">
        <f t="shared" ref="L81" si="1733">IF(L20="No",1,0)</f>
        <v>0</v>
      </c>
      <c r="M81" s="65"/>
      <c r="N81" s="65">
        <f t="shared" ref="N81" si="1734">IF(N20="No",1,0)</f>
        <v>0</v>
      </c>
      <c r="O81" s="65"/>
      <c r="P81" s="65">
        <f t="shared" ref="P81" si="1735">IF(P20="No",1,0)</f>
        <v>0</v>
      </c>
      <c r="Q81" s="65"/>
      <c r="R81" s="65">
        <f t="shared" ref="R81" si="1736">IF(R20="No",1,0)</f>
        <v>0</v>
      </c>
      <c r="S81" s="65"/>
      <c r="T81" s="65">
        <f t="shared" ref="T81" si="1737">IF(T20="No",1,0)</f>
        <v>0</v>
      </c>
      <c r="U81" s="65"/>
      <c r="V81" s="65">
        <f t="shared" ref="V81" si="1738">IF(V20="No",1,0)</f>
        <v>0</v>
      </c>
      <c r="W81" s="65"/>
      <c r="X81" s="65">
        <f t="shared" ref="X81" si="1739">IF(X20="No",1,0)</f>
        <v>0</v>
      </c>
      <c r="Y81" s="65"/>
      <c r="Z81" s="65">
        <f t="shared" ref="Z81" si="1740">IF(Z20="No",1,0)</f>
        <v>0</v>
      </c>
      <c r="AA81" s="65"/>
      <c r="AB81" s="65">
        <f t="shared" ref="AB81" si="1741">IF(AB20="No",1,0)</f>
        <v>0</v>
      </c>
      <c r="AC81" s="65"/>
      <c r="AD81" s="65">
        <f t="shared" ref="AD81" si="1742">IF(AD20="No",1,0)</f>
        <v>0</v>
      </c>
      <c r="AE81" s="65"/>
      <c r="AF81" s="65">
        <f t="shared" ref="AF81" si="1743">IF(AF20="No",1,0)</f>
        <v>0</v>
      </c>
      <c r="AG81" s="65"/>
      <c r="AH81" s="65">
        <f t="shared" ref="AH81" si="1744">IF(AH20="No",1,0)</f>
        <v>0</v>
      </c>
      <c r="AI81" s="65"/>
      <c r="AJ81" s="65">
        <f t="shared" ref="AJ81" si="1745">IF(AJ20="No",1,0)</f>
        <v>0</v>
      </c>
      <c r="AK81" s="65"/>
      <c r="AL81" s="65">
        <f t="shared" ref="AL81" si="1746">IF(AL20="No",1,0)</f>
        <v>0</v>
      </c>
      <c r="AM81" s="65"/>
      <c r="AN81" s="65">
        <f t="shared" ref="AN81" si="1747">IF(AN20="No",1,0)</f>
        <v>0</v>
      </c>
      <c r="AO81" s="65"/>
      <c r="AP81" s="65">
        <f t="shared" ref="AP81" si="1748">IF(AP20="No",1,0)</f>
        <v>0</v>
      </c>
      <c r="AQ81" s="65"/>
      <c r="AR81" s="65">
        <f t="shared" ref="AR81" si="1749">IF(AR20="No",1,0)</f>
        <v>0</v>
      </c>
      <c r="AS81" s="65"/>
      <c r="AT81" s="65">
        <f t="shared" ref="AT81" si="1750">IF(AT20="No",1,0)</f>
        <v>0</v>
      </c>
      <c r="AU81" s="65"/>
      <c r="AV81" s="65">
        <f t="shared" ref="AV81" si="1751">IF(AV20="No",1,0)</f>
        <v>0</v>
      </c>
      <c r="AW81" s="65"/>
      <c r="AX81" s="65">
        <f t="shared" ref="AX81" si="1752">IF(AX20="No",1,0)</f>
        <v>0</v>
      </c>
      <c r="AY81" s="65"/>
      <c r="AZ81" s="65">
        <f t="shared" ref="AZ81" si="1753">IF(AZ20="No",1,0)</f>
        <v>0</v>
      </c>
      <c r="BA81" s="65"/>
      <c r="BB81" s="65">
        <f t="shared" ref="BB81" si="1754">IF(BB20="No",1,0)</f>
        <v>0</v>
      </c>
      <c r="BC81" s="65"/>
      <c r="BD81" s="65">
        <f t="shared" ref="BD81" si="1755">IF(BD20="No",1,0)</f>
        <v>0</v>
      </c>
      <c r="BE81" s="65"/>
      <c r="BF81" s="65">
        <f t="shared" ref="BF81" si="1756">IF(BF20="No",1,0)</f>
        <v>0</v>
      </c>
      <c r="BG81" s="65"/>
      <c r="BH81" s="65">
        <f t="shared" ref="BH81" si="1757">IF(BH20="No",1,0)</f>
        <v>0</v>
      </c>
      <c r="BI81" s="65"/>
      <c r="BJ81" s="65">
        <f t="shared" ref="BJ81" si="1758">IF(BJ20="No",1,0)</f>
        <v>0</v>
      </c>
      <c r="BK81" s="65"/>
      <c r="BL81" s="65">
        <f t="shared" ref="BL81" si="1759">IF(BL20="No",1,0)</f>
        <v>0</v>
      </c>
      <c r="BM81" s="65"/>
      <c r="BN81" s="65">
        <f t="shared" ref="BN81" si="1760">IF(BN20="No",1,0)</f>
        <v>0</v>
      </c>
      <c r="BO81" s="65"/>
      <c r="BP81" s="65">
        <f t="shared" ref="BP81" si="1761">IF(BP20="No",1,0)</f>
        <v>0</v>
      </c>
      <c r="BQ81" s="65"/>
      <c r="BR81" s="65">
        <f t="shared" ref="BR81" si="1762">IF(BR20="No",1,0)</f>
        <v>0</v>
      </c>
      <c r="BS81" s="65"/>
      <c r="BT81" s="65">
        <f t="shared" ref="BT81" si="1763">IF(BT20="No",1,0)</f>
        <v>0</v>
      </c>
      <c r="BU81" s="65"/>
      <c r="BV81" s="65">
        <f t="shared" ref="BV81" si="1764">IF(BV20="No",1,0)</f>
        <v>0</v>
      </c>
      <c r="BW81" s="65"/>
      <c r="BX81" s="65">
        <f t="shared" ref="BX81" si="1765">IF(BX20="No",1,0)</f>
        <v>0</v>
      </c>
      <c r="BY81" s="65"/>
      <c r="BZ81" s="65">
        <f t="shared" ref="BZ81" si="1766">IF(BZ20="No",1,0)</f>
        <v>0</v>
      </c>
      <c r="CA81" s="65"/>
      <c r="CB81" s="65">
        <f t="shared" ref="CB81" si="1767">IF(CB20="No",1,0)</f>
        <v>0</v>
      </c>
      <c r="CC81" s="65"/>
      <c r="CD81" s="65">
        <f t="shared" ref="CD81" si="1768">IF(CD20="No",1,0)</f>
        <v>0</v>
      </c>
      <c r="CE81" s="65"/>
      <c r="CF81" s="65">
        <f t="shared" ref="CF81" si="1769">IF(CF20="No",1,0)</f>
        <v>0</v>
      </c>
      <c r="CG81" s="65"/>
      <c r="CH81" s="65">
        <f t="shared" ref="CH81" si="1770">IF(CH20="No",1,0)</f>
        <v>0</v>
      </c>
      <c r="CI81" s="65"/>
      <c r="CJ81" s="65">
        <f t="shared" ref="CJ81" si="1771">IF(CJ20="No",1,0)</f>
        <v>0</v>
      </c>
      <c r="CK81" s="65"/>
      <c r="CL81" s="65">
        <f t="shared" ref="CL81" si="1772">IF(CL20="No",1,0)</f>
        <v>0</v>
      </c>
      <c r="CM81" s="65"/>
      <c r="CN81" s="65">
        <f t="shared" ref="CN81" si="1773">IF(CN20="No",1,0)</f>
        <v>0</v>
      </c>
      <c r="CO81" s="65"/>
      <c r="CP81" s="65">
        <f t="shared" ref="CP81" si="1774">IF(CP20="No",1,0)</f>
        <v>0</v>
      </c>
      <c r="CQ81" s="65"/>
      <c r="CR81" s="65">
        <f t="shared" ref="CR81" si="1775">IF(CR20="No",1,0)</f>
        <v>0</v>
      </c>
      <c r="CS81" s="65"/>
      <c r="CT81" s="65">
        <f t="shared" ref="CT81" si="1776">IF(CT20="No",1,0)</f>
        <v>0</v>
      </c>
      <c r="CU81" s="65"/>
      <c r="CV81" s="65">
        <f t="shared" ref="CV81" si="1777">IF(CV20="No",1,0)</f>
        <v>0</v>
      </c>
      <c r="CW81" s="65"/>
      <c r="CX81" s="65">
        <f t="shared" ref="CX81" si="1778">IF(CX20="No",1,0)</f>
        <v>0</v>
      </c>
      <c r="CY81" s="65"/>
      <c r="CZ81" s="65">
        <f t="shared" ref="CZ81" si="1779">IF(CZ20="No",1,0)</f>
        <v>0</v>
      </c>
      <c r="DA81" s="65"/>
      <c r="DB81" s="65">
        <f t="shared" ref="DB81" si="1780">IF(DB20="No",1,0)</f>
        <v>0</v>
      </c>
      <c r="DC81" s="65"/>
      <c r="DD81" s="65">
        <f t="shared" ref="DD81" si="1781">IF(DD20="No",1,0)</f>
        <v>0</v>
      </c>
      <c r="DE81" s="65"/>
      <c r="DF81" s="65">
        <f t="shared" ref="DF81" si="1782">IF(DF20="No",1,0)</f>
        <v>0</v>
      </c>
      <c r="DG81" s="65"/>
      <c r="DH81" s="65">
        <f t="shared" ref="DH81" si="1783">IF(DH20="No",1,0)</f>
        <v>0</v>
      </c>
      <c r="DI81" s="65"/>
      <c r="DJ81" s="65">
        <f t="shared" ref="DJ81" si="1784">IF(DJ20="No",1,0)</f>
        <v>0</v>
      </c>
      <c r="DK81" s="65"/>
      <c r="DL81" s="65">
        <f t="shared" ref="DL81" si="1785">IF(DL20="No",1,0)</f>
        <v>0</v>
      </c>
      <c r="DM81" s="65"/>
      <c r="DN81" s="65">
        <f t="shared" ref="DN81" si="1786">IF(DN20="No",1,0)</f>
        <v>0</v>
      </c>
      <c r="DO81" s="65"/>
      <c r="DP81" s="65">
        <f t="shared" ref="DP81" si="1787">IF(DP20="No",1,0)</f>
        <v>0</v>
      </c>
      <c r="DQ81" s="65"/>
      <c r="DR81" s="65">
        <f t="shared" ref="DR81" si="1788">IF(DR20="No",1,0)</f>
        <v>0</v>
      </c>
      <c r="DS81" s="65"/>
      <c r="DT81" s="65">
        <f t="shared" ref="DT81" si="1789">IF(DT20="No",1,0)</f>
        <v>0</v>
      </c>
      <c r="DU81" s="65"/>
      <c r="DV81" s="65">
        <f t="shared" ref="DV81" si="1790">IF(DV20="No",1,0)</f>
        <v>0</v>
      </c>
      <c r="DW81" s="65"/>
      <c r="DX81" s="65">
        <f t="shared" ref="DX81" si="1791">IF(DX20="No",1,0)</f>
        <v>0</v>
      </c>
      <c r="DY81" s="65"/>
      <c r="DZ81" s="65">
        <f t="shared" ref="DZ81" si="1792">IF(DZ20="No",1,0)</f>
        <v>0</v>
      </c>
      <c r="EA81" s="65"/>
      <c r="EB81" s="65">
        <f t="shared" ref="EB81" si="1793">IF(EB20="No",1,0)</f>
        <v>0</v>
      </c>
      <c r="EC81" s="65"/>
      <c r="ED81" s="65">
        <f t="shared" ref="ED81" si="1794">IF(ED20="No",1,0)</f>
        <v>0</v>
      </c>
      <c r="EE81" s="65"/>
      <c r="EF81" s="65">
        <f t="shared" ref="EF81" si="1795">IF(EF20="No",1,0)</f>
        <v>0</v>
      </c>
      <c r="EG81" s="65"/>
      <c r="EH81" s="65">
        <f t="shared" ref="EH81" si="1796">IF(EH20="No",1,0)</f>
        <v>0</v>
      </c>
      <c r="EI81" s="65"/>
      <c r="EJ81" s="65">
        <f t="shared" ref="EJ81" si="1797">IF(EJ20="No",1,0)</f>
        <v>0</v>
      </c>
      <c r="EK81" s="65"/>
      <c r="EL81" s="65">
        <f t="shared" ref="EL81" si="1798">IF(EL20="No",1,0)</f>
        <v>0</v>
      </c>
      <c r="EM81" s="65"/>
      <c r="EN81" s="65">
        <f t="shared" ref="EN81" si="1799">IF(EN20="No",1,0)</f>
        <v>0</v>
      </c>
      <c r="EO81" s="65"/>
      <c r="EP81" s="65">
        <f t="shared" ref="EP81" si="1800">IF(EP20="No",1,0)</f>
        <v>0</v>
      </c>
      <c r="EQ81" s="65"/>
      <c r="ER81" s="65">
        <f t="shared" ref="ER81" si="1801">IF(ER20="No",1,0)</f>
        <v>0</v>
      </c>
      <c r="ES81" s="65"/>
      <c r="ET81" s="65">
        <f t="shared" ref="ET81" si="1802">IF(ET20="No",1,0)</f>
        <v>0</v>
      </c>
      <c r="EU81" s="65"/>
      <c r="EV81" s="65">
        <f t="shared" ref="EV81" si="1803">IF(EV20="No",1,0)</f>
        <v>0</v>
      </c>
      <c r="EW81" s="65"/>
      <c r="EX81" s="65">
        <f t="shared" ref="EX81" si="1804">IF(EX20="No",1,0)</f>
        <v>0</v>
      </c>
      <c r="EY81" s="65"/>
      <c r="EZ81" s="65">
        <f t="shared" ref="EZ81" si="1805">IF(EZ20="No",1,0)</f>
        <v>0</v>
      </c>
      <c r="FA81" s="65"/>
      <c r="FB81" s="65">
        <f t="shared" ref="FB81" si="1806">IF(FB20="No",1,0)</f>
        <v>0</v>
      </c>
      <c r="FC81" s="65"/>
      <c r="FD81" s="65">
        <f t="shared" ref="FD81" si="1807">IF(FD20="No",1,0)</f>
        <v>0</v>
      </c>
      <c r="FE81" s="65"/>
      <c r="FF81" s="65">
        <f t="shared" ref="FF81" si="1808">IF(FF20="No",1,0)</f>
        <v>0</v>
      </c>
      <c r="FG81" s="65"/>
      <c r="FH81" s="65">
        <f t="shared" ref="FH81" si="1809">IF(FH20="No",1,0)</f>
        <v>0</v>
      </c>
      <c r="FI81" s="65"/>
      <c r="FJ81" s="65">
        <f t="shared" ref="FJ81" si="1810">IF(FJ20="No",1,0)</f>
        <v>0</v>
      </c>
      <c r="FK81" s="65"/>
      <c r="FL81" s="65">
        <f t="shared" ref="FL81" si="1811">IF(FL20="No",1,0)</f>
        <v>0</v>
      </c>
      <c r="FM81" s="65"/>
      <c r="FN81" s="65">
        <f t="shared" ref="FN81" si="1812">IF(FN20="No",1,0)</f>
        <v>0</v>
      </c>
      <c r="FO81" s="65"/>
      <c r="FP81" s="65">
        <f t="shared" ref="FP81" si="1813">IF(FP20="No",1,0)</f>
        <v>0</v>
      </c>
      <c r="FQ81" s="65"/>
      <c r="FR81" s="65">
        <f t="shared" ref="FR81" si="1814">IF(FR20="No",1,0)</f>
        <v>0</v>
      </c>
      <c r="FS81" s="65"/>
      <c r="FT81" s="65">
        <f t="shared" ref="FT81" si="1815">IF(FT20="No",1,0)</f>
        <v>0</v>
      </c>
      <c r="FU81" s="65"/>
      <c r="FV81" s="65">
        <f t="shared" ref="FV81" si="1816">IF(FV20="No",1,0)</f>
        <v>0</v>
      </c>
      <c r="FW81" s="65"/>
      <c r="FX81" s="65">
        <f t="shared" ref="FX81" si="1817">IF(FX20="No",1,0)</f>
        <v>0</v>
      </c>
      <c r="FY81" s="65"/>
      <c r="FZ81" s="65">
        <f t="shared" ref="FZ81" si="1818">IF(FZ20="No",1,0)</f>
        <v>0</v>
      </c>
      <c r="GA81" s="65"/>
      <c r="GB81" s="65">
        <f t="shared" ref="GB81" si="1819">IF(GB20="No",1,0)</f>
        <v>0</v>
      </c>
      <c r="GC81" s="65"/>
      <c r="GD81" s="65">
        <f t="shared" ref="GD81" si="1820">IF(GD20="No",1,0)</f>
        <v>0</v>
      </c>
      <c r="GE81" s="65"/>
      <c r="GF81" s="65">
        <f t="shared" ref="GF81" si="1821">IF(GF20="No",1,0)</f>
        <v>0</v>
      </c>
      <c r="GG81" s="65"/>
      <c r="GH81" s="65">
        <f t="shared" ref="GH81" si="1822">IF(GH20="No",1,0)</f>
        <v>0</v>
      </c>
      <c r="GI81" s="65"/>
      <c r="GJ81" s="65">
        <f t="shared" ref="GJ81" si="1823">IF(GJ20="No",1,0)</f>
        <v>0</v>
      </c>
      <c r="GK81" s="65"/>
      <c r="GL81" s="65">
        <f t="shared" ref="GL81" si="1824">IF(GL20="No",1,0)</f>
        <v>0</v>
      </c>
      <c r="GM81" s="65"/>
      <c r="GN81" s="65">
        <f t="shared" ref="GN81" si="1825">IF(GN20="No",1,0)</f>
        <v>0</v>
      </c>
      <c r="GO81" s="65"/>
      <c r="GP81" s="65">
        <f t="shared" ref="GP81" si="1826">IF(GP20="No",1,0)</f>
        <v>0</v>
      </c>
      <c r="GQ81" s="65"/>
      <c r="GR81" s="65">
        <f t="shared" ref="GR81" si="1827">IF(GR20="No",1,0)</f>
        <v>0</v>
      </c>
      <c r="GS81" s="65"/>
      <c r="GT81" s="65">
        <f t="shared" ref="GT81" si="1828">IF(GT20="No",1,0)</f>
        <v>0</v>
      </c>
      <c r="GU81" s="65"/>
      <c r="GV81" s="65">
        <f t="shared" ref="GV81" si="1829">IF(GV20="No",1,0)</f>
        <v>0</v>
      </c>
      <c r="GW81" s="65"/>
      <c r="GX81" s="65">
        <f t="shared" ref="GX81" si="1830">IF(GX20="No",1,0)</f>
        <v>0</v>
      </c>
      <c r="GY81" s="65"/>
      <c r="GZ81" s="65">
        <f t="shared" ref="GZ81" si="1831">IF(GZ20="No",1,0)</f>
        <v>0</v>
      </c>
      <c r="HA81" s="65"/>
      <c r="HB81" s="65">
        <f>IF(HB20="No",1,0)</f>
        <v>0</v>
      </c>
      <c r="HC81" s="65"/>
      <c r="HD81" s="56">
        <f>SUM(D81:HB81)</f>
        <v>0</v>
      </c>
      <c r="HE81" s="60" t="e">
        <f>1-(AB81/AA80)</f>
        <v>#DIV/0!</v>
      </c>
    </row>
    <row r="82" spans="1:213" ht="15" customHeight="1" x14ac:dyDescent="0.25">
      <c r="A82" s="142" t="s">
        <v>75</v>
      </c>
      <c r="B82" s="152" t="s">
        <v>64</v>
      </c>
      <c r="C82" s="152"/>
      <c r="D82" s="56">
        <f>IF(OR(D21="Yes",D21="No"),1,0)</f>
        <v>0</v>
      </c>
      <c r="E82" s="56"/>
      <c r="F82" s="56">
        <f t="shared" ref="F82" si="1832">IF(OR(F21="Yes",F21="No"),1,0)</f>
        <v>0</v>
      </c>
      <c r="G82" s="56"/>
      <c r="H82" s="56">
        <f t="shared" ref="H82" si="1833">IF(OR(H21="Yes",H21="No"),1,0)</f>
        <v>0</v>
      </c>
      <c r="I82" s="56"/>
      <c r="J82" s="56">
        <f t="shared" ref="J82" si="1834">IF(OR(J21="Yes",J21="No"),1,0)</f>
        <v>0</v>
      </c>
      <c r="K82" s="56"/>
      <c r="L82" s="56">
        <f t="shared" ref="L82" si="1835">IF(OR(L21="Yes",L21="No"),1,0)</f>
        <v>0</v>
      </c>
      <c r="M82" s="56"/>
      <c r="N82" s="56">
        <f t="shared" ref="N82" si="1836">IF(OR(N21="Yes",N21="No"),1,0)</f>
        <v>0</v>
      </c>
      <c r="O82" s="56"/>
      <c r="P82" s="56">
        <f t="shared" ref="P82" si="1837">IF(OR(P21="Yes",P21="No"),1,0)</f>
        <v>0</v>
      </c>
      <c r="Q82" s="56"/>
      <c r="R82" s="56">
        <f t="shared" ref="R82" si="1838">IF(OR(R21="Yes",R21="No"),1,0)</f>
        <v>0</v>
      </c>
      <c r="S82" s="56"/>
      <c r="T82" s="56">
        <f t="shared" ref="T82" si="1839">IF(OR(T21="Yes",T21="No"),1,0)</f>
        <v>0</v>
      </c>
      <c r="U82" s="56"/>
      <c r="V82" s="56">
        <f t="shared" ref="V82" si="1840">IF(OR(V21="Yes",V21="No"),1,0)</f>
        <v>0</v>
      </c>
      <c r="W82" s="56"/>
      <c r="X82" s="56">
        <f t="shared" ref="X82" si="1841">IF(OR(X21="Yes",X21="No"),1,0)</f>
        <v>0</v>
      </c>
      <c r="Y82" s="56"/>
      <c r="Z82" s="56">
        <f t="shared" ref="Z82" si="1842">IF(OR(Z21="Yes",Z21="No"),1,0)</f>
        <v>0</v>
      </c>
      <c r="AA82" s="56"/>
      <c r="AB82" s="56">
        <f t="shared" ref="AB82" si="1843">IF(OR(AB21="Yes",AB21="No"),1,0)</f>
        <v>0</v>
      </c>
      <c r="AC82" s="56"/>
      <c r="AD82" s="56">
        <f t="shared" ref="AD82" si="1844">IF(OR(AD21="Yes",AD21="No"),1,0)</f>
        <v>0</v>
      </c>
      <c r="AE82" s="56"/>
      <c r="AF82" s="56">
        <f t="shared" ref="AF82" si="1845">IF(OR(AF21="Yes",AF21="No"),1,0)</f>
        <v>0</v>
      </c>
      <c r="AG82" s="56"/>
      <c r="AH82" s="56">
        <f t="shared" ref="AH82" si="1846">IF(OR(AH21="Yes",AH21="No"),1,0)</f>
        <v>0</v>
      </c>
      <c r="AI82" s="56"/>
      <c r="AJ82" s="56">
        <f t="shared" ref="AJ82" si="1847">IF(OR(AJ21="Yes",AJ21="No"),1,0)</f>
        <v>0</v>
      </c>
      <c r="AK82" s="56"/>
      <c r="AL82" s="56">
        <f t="shared" ref="AL82" si="1848">IF(OR(AL21="Yes",AL21="No"),1,0)</f>
        <v>0</v>
      </c>
      <c r="AM82" s="56"/>
      <c r="AN82" s="56">
        <f t="shared" ref="AN82" si="1849">IF(OR(AN21="Yes",AN21="No"),1,0)</f>
        <v>0</v>
      </c>
      <c r="AO82" s="56"/>
      <c r="AP82" s="56">
        <f t="shared" ref="AP82" si="1850">IF(OR(AP21="Yes",AP21="No"),1,0)</f>
        <v>0</v>
      </c>
      <c r="AQ82" s="56"/>
      <c r="AR82" s="56">
        <f t="shared" ref="AR82" si="1851">IF(OR(AR21="Yes",AR21="No"),1,0)</f>
        <v>0</v>
      </c>
      <c r="AS82" s="56"/>
      <c r="AT82" s="56">
        <f t="shared" ref="AT82" si="1852">IF(OR(AT21="Yes",AT21="No"),1,0)</f>
        <v>0</v>
      </c>
      <c r="AU82" s="56"/>
      <c r="AV82" s="56">
        <f t="shared" ref="AV82" si="1853">IF(OR(AV21="Yes",AV21="No"),1,0)</f>
        <v>0</v>
      </c>
      <c r="AW82" s="56"/>
      <c r="AX82" s="56">
        <f t="shared" ref="AX82" si="1854">IF(OR(AX21="Yes",AX21="No"),1,0)</f>
        <v>0</v>
      </c>
      <c r="AY82" s="56"/>
      <c r="AZ82" s="56">
        <f t="shared" ref="AZ82" si="1855">IF(OR(AZ21="Yes",AZ21="No"),1,0)</f>
        <v>0</v>
      </c>
      <c r="BA82" s="56"/>
      <c r="BB82" s="56">
        <f t="shared" ref="BB82" si="1856">IF(OR(BB21="Yes",BB21="No"),1,0)</f>
        <v>0</v>
      </c>
      <c r="BC82" s="56"/>
      <c r="BD82" s="56">
        <f t="shared" ref="BD82" si="1857">IF(OR(BD21="Yes",BD21="No"),1,0)</f>
        <v>0</v>
      </c>
      <c r="BE82" s="56"/>
      <c r="BF82" s="56">
        <f t="shared" ref="BF82" si="1858">IF(OR(BF21="Yes",BF21="No"),1,0)</f>
        <v>0</v>
      </c>
      <c r="BG82" s="56"/>
      <c r="BH82" s="56">
        <f t="shared" ref="BH82" si="1859">IF(OR(BH21="Yes",BH21="No"),1,0)</f>
        <v>0</v>
      </c>
      <c r="BI82" s="56"/>
      <c r="BJ82" s="56">
        <f t="shared" ref="BJ82" si="1860">IF(OR(BJ21="Yes",BJ21="No"),1,0)</f>
        <v>0</v>
      </c>
      <c r="BK82" s="56"/>
      <c r="BL82" s="56">
        <f t="shared" ref="BL82" si="1861">IF(OR(BL21="Yes",BL21="No"),1,0)</f>
        <v>0</v>
      </c>
      <c r="BM82" s="56"/>
      <c r="BN82" s="56">
        <f t="shared" ref="BN82" si="1862">IF(OR(BN21="Yes",BN21="No"),1,0)</f>
        <v>0</v>
      </c>
      <c r="BO82" s="56"/>
      <c r="BP82" s="56">
        <f t="shared" ref="BP82" si="1863">IF(OR(BP21="Yes",BP21="No"),1,0)</f>
        <v>0</v>
      </c>
      <c r="BQ82" s="56"/>
      <c r="BR82" s="56">
        <f t="shared" ref="BR82" si="1864">IF(OR(BR21="Yes",BR21="No"),1,0)</f>
        <v>0</v>
      </c>
      <c r="BS82" s="56"/>
      <c r="BT82" s="56">
        <f t="shared" ref="BT82" si="1865">IF(OR(BT21="Yes",BT21="No"),1,0)</f>
        <v>0</v>
      </c>
      <c r="BU82" s="56"/>
      <c r="BV82" s="56">
        <f t="shared" ref="BV82" si="1866">IF(OR(BV21="Yes",BV21="No"),1,0)</f>
        <v>0</v>
      </c>
      <c r="BW82" s="56"/>
      <c r="BX82" s="56">
        <f t="shared" ref="BX82" si="1867">IF(OR(BX21="Yes",BX21="No"),1,0)</f>
        <v>0</v>
      </c>
      <c r="BY82" s="56"/>
      <c r="BZ82" s="56">
        <f t="shared" ref="BZ82" si="1868">IF(OR(BZ21="Yes",BZ21="No"),1,0)</f>
        <v>0</v>
      </c>
      <c r="CA82" s="56"/>
      <c r="CB82" s="56">
        <f t="shared" ref="CB82" si="1869">IF(OR(CB21="Yes",CB21="No"),1,0)</f>
        <v>0</v>
      </c>
      <c r="CC82" s="56"/>
      <c r="CD82" s="56">
        <f t="shared" ref="CD82" si="1870">IF(OR(CD21="Yes",CD21="No"),1,0)</f>
        <v>0</v>
      </c>
      <c r="CE82" s="56"/>
      <c r="CF82" s="56">
        <f t="shared" ref="CF82" si="1871">IF(OR(CF21="Yes",CF21="No"),1,0)</f>
        <v>0</v>
      </c>
      <c r="CG82" s="56"/>
      <c r="CH82" s="56">
        <f t="shared" ref="CH82" si="1872">IF(OR(CH21="Yes",CH21="No"),1,0)</f>
        <v>0</v>
      </c>
      <c r="CI82" s="56"/>
      <c r="CJ82" s="56">
        <f t="shared" ref="CJ82" si="1873">IF(OR(CJ21="Yes",CJ21="No"),1,0)</f>
        <v>0</v>
      </c>
      <c r="CK82" s="56"/>
      <c r="CL82" s="56">
        <f t="shared" ref="CL82" si="1874">IF(OR(CL21="Yes",CL21="No"),1,0)</f>
        <v>0</v>
      </c>
      <c r="CM82" s="56"/>
      <c r="CN82" s="56">
        <f t="shared" ref="CN82" si="1875">IF(OR(CN21="Yes",CN21="No"),1,0)</f>
        <v>0</v>
      </c>
      <c r="CO82" s="56"/>
      <c r="CP82" s="56">
        <f t="shared" ref="CP82" si="1876">IF(OR(CP21="Yes",CP21="No"),1,0)</f>
        <v>0</v>
      </c>
      <c r="CQ82" s="56"/>
      <c r="CR82" s="56">
        <f t="shared" ref="CR82" si="1877">IF(OR(CR21="Yes",CR21="No"),1,0)</f>
        <v>0</v>
      </c>
      <c r="CS82" s="56"/>
      <c r="CT82" s="56">
        <f t="shared" ref="CT82" si="1878">IF(OR(CT21="Yes",CT21="No"),1,0)</f>
        <v>0</v>
      </c>
      <c r="CU82" s="56"/>
      <c r="CV82" s="56">
        <f t="shared" ref="CV82" si="1879">IF(OR(CV21="Yes",CV21="No"),1,0)</f>
        <v>0</v>
      </c>
      <c r="CW82" s="56"/>
      <c r="CX82" s="56">
        <f t="shared" ref="CX82" si="1880">IF(OR(CX21="Yes",CX21="No"),1,0)</f>
        <v>0</v>
      </c>
      <c r="CY82" s="56"/>
      <c r="CZ82" s="56">
        <f t="shared" ref="CZ82" si="1881">IF(OR(CZ21="Yes",CZ21="No"),1,0)</f>
        <v>0</v>
      </c>
      <c r="DA82" s="56"/>
      <c r="DB82" s="56">
        <f t="shared" ref="DB82" si="1882">IF(OR(DB21="Yes",DB21="No"),1,0)</f>
        <v>0</v>
      </c>
      <c r="DC82" s="56"/>
      <c r="DD82" s="56">
        <f t="shared" ref="DD82" si="1883">IF(OR(DD21="Yes",DD21="No"),1,0)</f>
        <v>0</v>
      </c>
      <c r="DE82" s="56"/>
      <c r="DF82" s="56">
        <f t="shared" ref="DF82" si="1884">IF(OR(DF21="Yes",DF21="No"),1,0)</f>
        <v>0</v>
      </c>
      <c r="DG82" s="56"/>
      <c r="DH82" s="56">
        <f t="shared" ref="DH82" si="1885">IF(OR(DH21="Yes",DH21="No"),1,0)</f>
        <v>0</v>
      </c>
      <c r="DI82" s="56"/>
      <c r="DJ82" s="56">
        <f t="shared" ref="DJ82" si="1886">IF(OR(DJ21="Yes",DJ21="No"),1,0)</f>
        <v>0</v>
      </c>
      <c r="DK82" s="56"/>
      <c r="DL82" s="56">
        <f t="shared" ref="DL82" si="1887">IF(OR(DL21="Yes",DL21="No"),1,0)</f>
        <v>0</v>
      </c>
      <c r="DM82" s="56"/>
      <c r="DN82" s="56">
        <f t="shared" ref="DN82" si="1888">IF(OR(DN21="Yes",DN21="No"),1,0)</f>
        <v>0</v>
      </c>
      <c r="DO82" s="56"/>
      <c r="DP82" s="56">
        <f t="shared" ref="DP82" si="1889">IF(OR(DP21="Yes",DP21="No"),1,0)</f>
        <v>0</v>
      </c>
      <c r="DQ82" s="56"/>
      <c r="DR82" s="56">
        <f t="shared" ref="DR82" si="1890">IF(OR(DR21="Yes",DR21="No"),1,0)</f>
        <v>0</v>
      </c>
      <c r="DS82" s="56"/>
      <c r="DT82" s="56">
        <f t="shared" ref="DT82" si="1891">IF(OR(DT21="Yes",DT21="No"),1,0)</f>
        <v>0</v>
      </c>
      <c r="DU82" s="56"/>
      <c r="DV82" s="56">
        <f t="shared" ref="DV82" si="1892">IF(OR(DV21="Yes",DV21="No"),1,0)</f>
        <v>0</v>
      </c>
      <c r="DW82" s="56"/>
      <c r="DX82" s="56">
        <f t="shared" ref="DX82" si="1893">IF(OR(DX21="Yes",DX21="No"),1,0)</f>
        <v>0</v>
      </c>
      <c r="DY82" s="56"/>
      <c r="DZ82" s="56">
        <f t="shared" ref="DZ82" si="1894">IF(OR(DZ21="Yes",DZ21="No"),1,0)</f>
        <v>0</v>
      </c>
      <c r="EA82" s="56"/>
      <c r="EB82" s="56">
        <f t="shared" ref="EB82" si="1895">IF(OR(EB21="Yes",EB21="No"),1,0)</f>
        <v>0</v>
      </c>
      <c r="EC82" s="56"/>
      <c r="ED82" s="56">
        <f t="shared" ref="ED82" si="1896">IF(OR(ED21="Yes",ED21="No"),1,0)</f>
        <v>0</v>
      </c>
      <c r="EE82" s="56"/>
      <c r="EF82" s="56">
        <f t="shared" ref="EF82" si="1897">IF(OR(EF21="Yes",EF21="No"),1,0)</f>
        <v>0</v>
      </c>
      <c r="EG82" s="56"/>
      <c r="EH82" s="56">
        <f t="shared" ref="EH82" si="1898">IF(OR(EH21="Yes",EH21="No"),1,0)</f>
        <v>0</v>
      </c>
      <c r="EI82" s="56"/>
      <c r="EJ82" s="56">
        <f t="shared" ref="EJ82" si="1899">IF(OR(EJ21="Yes",EJ21="No"),1,0)</f>
        <v>0</v>
      </c>
      <c r="EK82" s="56"/>
      <c r="EL82" s="56">
        <f t="shared" ref="EL82" si="1900">IF(OR(EL21="Yes",EL21="No"),1,0)</f>
        <v>0</v>
      </c>
      <c r="EM82" s="56"/>
      <c r="EN82" s="56">
        <f t="shared" ref="EN82" si="1901">IF(OR(EN21="Yes",EN21="No"),1,0)</f>
        <v>0</v>
      </c>
      <c r="EO82" s="56"/>
      <c r="EP82" s="56">
        <f t="shared" ref="EP82" si="1902">IF(OR(EP21="Yes",EP21="No"),1,0)</f>
        <v>0</v>
      </c>
      <c r="EQ82" s="56"/>
      <c r="ER82" s="56">
        <f t="shared" ref="ER82" si="1903">IF(OR(ER21="Yes",ER21="No"),1,0)</f>
        <v>0</v>
      </c>
      <c r="ES82" s="56"/>
      <c r="ET82" s="56">
        <f t="shared" ref="ET82" si="1904">IF(OR(ET21="Yes",ET21="No"),1,0)</f>
        <v>0</v>
      </c>
      <c r="EU82" s="56"/>
      <c r="EV82" s="56">
        <f t="shared" ref="EV82" si="1905">IF(OR(EV21="Yes",EV21="No"),1,0)</f>
        <v>0</v>
      </c>
      <c r="EW82" s="56"/>
      <c r="EX82" s="56">
        <f t="shared" ref="EX82" si="1906">IF(OR(EX21="Yes",EX21="No"),1,0)</f>
        <v>0</v>
      </c>
      <c r="EY82" s="56"/>
      <c r="EZ82" s="56">
        <f t="shared" ref="EZ82" si="1907">IF(OR(EZ21="Yes",EZ21="No"),1,0)</f>
        <v>0</v>
      </c>
      <c r="FA82" s="56"/>
      <c r="FB82" s="56">
        <f t="shared" ref="FB82" si="1908">IF(OR(FB21="Yes",FB21="No"),1,0)</f>
        <v>0</v>
      </c>
      <c r="FC82" s="56"/>
      <c r="FD82" s="56">
        <f t="shared" ref="FD82" si="1909">IF(OR(FD21="Yes",FD21="No"),1,0)</f>
        <v>0</v>
      </c>
      <c r="FE82" s="56"/>
      <c r="FF82" s="56">
        <f t="shared" ref="FF82" si="1910">IF(OR(FF21="Yes",FF21="No"),1,0)</f>
        <v>0</v>
      </c>
      <c r="FG82" s="56"/>
      <c r="FH82" s="56">
        <f t="shared" ref="FH82" si="1911">IF(OR(FH21="Yes",FH21="No"),1,0)</f>
        <v>0</v>
      </c>
      <c r="FI82" s="56"/>
      <c r="FJ82" s="56">
        <f t="shared" ref="FJ82" si="1912">IF(OR(FJ21="Yes",FJ21="No"),1,0)</f>
        <v>0</v>
      </c>
      <c r="FK82" s="56"/>
      <c r="FL82" s="56">
        <f t="shared" ref="FL82" si="1913">IF(OR(FL21="Yes",FL21="No"),1,0)</f>
        <v>0</v>
      </c>
      <c r="FM82" s="56"/>
      <c r="FN82" s="56">
        <f t="shared" ref="FN82" si="1914">IF(OR(FN21="Yes",FN21="No"),1,0)</f>
        <v>0</v>
      </c>
      <c r="FO82" s="56"/>
      <c r="FP82" s="56">
        <f t="shared" ref="FP82" si="1915">IF(OR(FP21="Yes",FP21="No"),1,0)</f>
        <v>0</v>
      </c>
      <c r="FQ82" s="56"/>
      <c r="FR82" s="56">
        <f t="shared" ref="FR82" si="1916">IF(OR(FR21="Yes",FR21="No"),1,0)</f>
        <v>0</v>
      </c>
      <c r="FS82" s="56"/>
      <c r="FT82" s="56">
        <f t="shared" ref="FT82" si="1917">IF(OR(FT21="Yes",FT21="No"),1,0)</f>
        <v>0</v>
      </c>
      <c r="FU82" s="56"/>
      <c r="FV82" s="56">
        <f t="shared" ref="FV82" si="1918">IF(OR(FV21="Yes",FV21="No"),1,0)</f>
        <v>0</v>
      </c>
      <c r="FW82" s="56"/>
      <c r="FX82" s="56">
        <f t="shared" ref="FX82" si="1919">IF(OR(FX21="Yes",FX21="No"),1,0)</f>
        <v>0</v>
      </c>
      <c r="FY82" s="56"/>
      <c r="FZ82" s="56">
        <f t="shared" ref="FZ82" si="1920">IF(OR(FZ21="Yes",FZ21="No"),1,0)</f>
        <v>0</v>
      </c>
      <c r="GA82" s="56"/>
      <c r="GB82" s="56">
        <f t="shared" ref="GB82" si="1921">IF(OR(GB21="Yes",GB21="No"),1,0)</f>
        <v>0</v>
      </c>
      <c r="GC82" s="56"/>
      <c r="GD82" s="56">
        <f t="shared" ref="GD82" si="1922">IF(OR(GD21="Yes",GD21="No"),1,0)</f>
        <v>0</v>
      </c>
      <c r="GE82" s="56"/>
      <c r="GF82" s="56">
        <f t="shared" ref="GF82" si="1923">IF(OR(GF21="Yes",GF21="No"),1,0)</f>
        <v>0</v>
      </c>
      <c r="GG82" s="56"/>
      <c r="GH82" s="56">
        <f t="shared" ref="GH82" si="1924">IF(OR(GH21="Yes",GH21="No"),1,0)</f>
        <v>0</v>
      </c>
      <c r="GI82" s="56"/>
      <c r="GJ82" s="56">
        <f t="shared" ref="GJ82" si="1925">IF(OR(GJ21="Yes",GJ21="No"),1,0)</f>
        <v>0</v>
      </c>
      <c r="GK82" s="56"/>
      <c r="GL82" s="56">
        <f t="shared" ref="GL82" si="1926">IF(OR(GL21="Yes",GL21="No"),1,0)</f>
        <v>0</v>
      </c>
      <c r="GM82" s="56"/>
      <c r="GN82" s="56">
        <f t="shared" ref="GN82" si="1927">IF(OR(GN21="Yes",GN21="No"),1,0)</f>
        <v>0</v>
      </c>
      <c r="GO82" s="56"/>
      <c r="GP82" s="56">
        <f t="shared" ref="GP82" si="1928">IF(OR(GP21="Yes",GP21="No"),1,0)</f>
        <v>0</v>
      </c>
      <c r="GQ82" s="56"/>
      <c r="GR82" s="56">
        <f t="shared" ref="GR82" si="1929">IF(OR(GR21="Yes",GR21="No"),1,0)</f>
        <v>0</v>
      </c>
      <c r="GS82" s="56"/>
      <c r="GT82" s="56">
        <f t="shared" ref="GT82" si="1930">IF(OR(GT21="Yes",GT21="No"),1,0)</f>
        <v>0</v>
      </c>
      <c r="GU82" s="56"/>
      <c r="GV82" s="56">
        <f t="shared" ref="GV82" si="1931">IF(OR(GV21="Yes",GV21="No"),1,0)</f>
        <v>0</v>
      </c>
      <c r="GW82" s="56"/>
      <c r="GX82" s="56">
        <f t="shared" ref="GX82" si="1932">IF(OR(GX21="Yes",GX21="No"),1,0)</f>
        <v>0</v>
      </c>
      <c r="GY82" s="56"/>
      <c r="GZ82" s="56">
        <f t="shared" ref="GZ82" si="1933">IF(OR(GZ21="Yes",GZ21="No"),1,0)</f>
        <v>0</v>
      </c>
      <c r="HA82" s="56"/>
      <c r="HB82" s="56">
        <f>IF(OR(HB22="Yes",HB22="No"),1,0)</f>
        <v>0</v>
      </c>
      <c r="HC82" s="56">
        <f>SUM(D82:HB82)</f>
        <v>0</v>
      </c>
      <c r="HD82" s="56"/>
      <c r="HE82" s="58"/>
    </row>
    <row r="83" spans="1:213" ht="15" customHeight="1" thickBot="1" x14ac:dyDescent="0.3">
      <c r="A83" s="165"/>
      <c r="B83" s="153" t="s">
        <v>65</v>
      </c>
      <c r="C83" s="153"/>
      <c r="D83" s="59">
        <f>IF(D21="No",1,0)</f>
        <v>0</v>
      </c>
      <c r="E83" s="59"/>
      <c r="F83" s="59">
        <f t="shared" ref="F83" si="1934">IF(F21="No",1,0)</f>
        <v>0</v>
      </c>
      <c r="G83" s="59"/>
      <c r="H83" s="59">
        <f t="shared" ref="H83" si="1935">IF(H21="No",1,0)</f>
        <v>0</v>
      </c>
      <c r="I83" s="59"/>
      <c r="J83" s="59">
        <f t="shared" ref="J83" si="1936">IF(J21="No",1,0)</f>
        <v>0</v>
      </c>
      <c r="K83" s="59"/>
      <c r="L83" s="59">
        <f t="shared" ref="L83" si="1937">IF(L21="No",1,0)</f>
        <v>0</v>
      </c>
      <c r="M83" s="59"/>
      <c r="N83" s="59">
        <f t="shared" ref="N83" si="1938">IF(N21="No",1,0)</f>
        <v>0</v>
      </c>
      <c r="O83" s="59"/>
      <c r="P83" s="59">
        <f t="shared" ref="P83" si="1939">IF(P21="No",1,0)</f>
        <v>0</v>
      </c>
      <c r="Q83" s="59"/>
      <c r="R83" s="59">
        <f t="shared" ref="R83" si="1940">IF(R21="No",1,0)</f>
        <v>0</v>
      </c>
      <c r="S83" s="59"/>
      <c r="T83" s="59">
        <f t="shared" ref="T83" si="1941">IF(T21="No",1,0)</f>
        <v>0</v>
      </c>
      <c r="U83" s="59"/>
      <c r="V83" s="59">
        <f t="shared" ref="V83" si="1942">IF(V21="No",1,0)</f>
        <v>0</v>
      </c>
      <c r="W83" s="59"/>
      <c r="X83" s="59">
        <f t="shared" ref="X83" si="1943">IF(X21="No",1,0)</f>
        <v>0</v>
      </c>
      <c r="Y83" s="59"/>
      <c r="Z83" s="59">
        <f t="shared" ref="Z83" si="1944">IF(Z21="No",1,0)</f>
        <v>0</v>
      </c>
      <c r="AA83" s="59"/>
      <c r="AB83" s="59">
        <f t="shared" ref="AB83" si="1945">IF(AB21="No",1,0)</f>
        <v>0</v>
      </c>
      <c r="AC83" s="59"/>
      <c r="AD83" s="59">
        <f t="shared" ref="AD83" si="1946">IF(AD21="No",1,0)</f>
        <v>0</v>
      </c>
      <c r="AE83" s="59"/>
      <c r="AF83" s="59">
        <f t="shared" ref="AF83" si="1947">IF(AF21="No",1,0)</f>
        <v>0</v>
      </c>
      <c r="AG83" s="59"/>
      <c r="AH83" s="59">
        <f t="shared" ref="AH83" si="1948">IF(AH21="No",1,0)</f>
        <v>0</v>
      </c>
      <c r="AI83" s="59"/>
      <c r="AJ83" s="59">
        <f t="shared" ref="AJ83" si="1949">IF(AJ21="No",1,0)</f>
        <v>0</v>
      </c>
      <c r="AK83" s="59"/>
      <c r="AL83" s="59">
        <f t="shared" ref="AL83" si="1950">IF(AL21="No",1,0)</f>
        <v>0</v>
      </c>
      <c r="AM83" s="59"/>
      <c r="AN83" s="59">
        <f t="shared" ref="AN83" si="1951">IF(AN21="No",1,0)</f>
        <v>0</v>
      </c>
      <c r="AO83" s="59"/>
      <c r="AP83" s="59">
        <f t="shared" ref="AP83" si="1952">IF(AP21="No",1,0)</f>
        <v>0</v>
      </c>
      <c r="AQ83" s="59"/>
      <c r="AR83" s="59">
        <f t="shared" ref="AR83" si="1953">IF(AR21="No",1,0)</f>
        <v>0</v>
      </c>
      <c r="AS83" s="59"/>
      <c r="AT83" s="59">
        <f t="shared" ref="AT83" si="1954">IF(AT21="No",1,0)</f>
        <v>0</v>
      </c>
      <c r="AU83" s="59"/>
      <c r="AV83" s="59">
        <f t="shared" ref="AV83" si="1955">IF(AV21="No",1,0)</f>
        <v>0</v>
      </c>
      <c r="AW83" s="59"/>
      <c r="AX83" s="59">
        <f t="shared" ref="AX83" si="1956">IF(AX21="No",1,0)</f>
        <v>0</v>
      </c>
      <c r="AY83" s="59"/>
      <c r="AZ83" s="59">
        <f t="shared" ref="AZ83" si="1957">IF(AZ21="No",1,0)</f>
        <v>0</v>
      </c>
      <c r="BA83" s="59"/>
      <c r="BB83" s="59">
        <f t="shared" ref="BB83" si="1958">IF(BB21="No",1,0)</f>
        <v>0</v>
      </c>
      <c r="BC83" s="59"/>
      <c r="BD83" s="59">
        <f t="shared" ref="BD83" si="1959">IF(BD21="No",1,0)</f>
        <v>0</v>
      </c>
      <c r="BE83" s="59"/>
      <c r="BF83" s="59">
        <f t="shared" ref="BF83" si="1960">IF(BF21="No",1,0)</f>
        <v>0</v>
      </c>
      <c r="BG83" s="59"/>
      <c r="BH83" s="59">
        <f t="shared" ref="BH83" si="1961">IF(BH21="No",1,0)</f>
        <v>0</v>
      </c>
      <c r="BI83" s="59"/>
      <c r="BJ83" s="59">
        <f t="shared" ref="BJ83" si="1962">IF(BJ21="No",1,0)</f>
        <v>0</v>
      </c>
      <c r="BK83" s="59"/>
      <c r="BL83" s="59">
        <f t="shared" ref="BL83" si="1963">IF(BL21="No",1,0)</f>
        <v>0</v>
      </c>
      <c r="BM83" s="59"/>
      <c r="BN83" s="59">
        <f t="shared" ref="BN83" si="1964">IF(BN21="No",1,0)</f>
        <v>0</v>
      </c>
      <c r="BO83" s="59"/>
      <c r="BP83" s="59">
        <f t="shared" ref="BP83" si="1965">IF(BP21="No",1,0)</f>
        <v>0</v>
      </c>
      <c r="BQ83" s="59"/>
      <c r="BR83" s="59">
        <f t="shared" ref="BR83" si="1966">IF(BR21="No",1,0)</f>
        <v>0</v>
      </c>
      <c r="BS83" s="59"/>
      <c r="BT83" s="59">
        <f t="shared" ref="BT83" si="1967">IF(BT21="No",1,0)</f>
        <v>0</v>
      </c>
      <c r="BU83" s="59"/>
      <c r="BV83" s="59">
        <f t="shared" ref="BV83" si="1968">IF(BV21="No",1,0)</f>
        <v>0</v>
      </c>
      <c r="BW83" s="59"/>
      <c r="BX83" s="59">
        <f t="shared" ref="BX83" si="1969">IF(BX21="No",1,0)</f>
        <v>0</v>
      </c>
      <c r="BY83" s="59"/>
      <c r="BZ83" s="59">
        <f t="shared" ref="BZ83" si="1970">IF(BZ21="No",1,0)</f>
        <v>0</v>
      </c>
      <c r="CA83" s="59"/>
      <c r="CB83" s="59">
        <f t="shared" ref="CB83" si="1971">IF(CB21="No",1,0)</f>
        <v>0</v>
      </c>
      <c r="CC83" s="59"/>
      <c r="CD83" s="59">
        <f t="shared" ref="CD83" si="1972">IF(CD21="No",1,0)</f>
        <v>0</v>
      </c>
      <c r="CE83" s="59"/>
      <c r="CF83" s="59">
        <f t="shared" ref="CF83" si="1973">IF(CF21="No",1,0)</f>
        <v>0</v>
      </c>
      <c r="CG83" s="59"/>
      <c r="CH83" s="59">
        <f t="shared" ref="CH83" si="1974">IF(CH21="No",1,0)</f>
        <v>0</v>
      </c>
      <c r="CI83" s="59"/>
      <c r="CJ83" s="59">
        <f t="shared" ref="CJ83" si="1975">IF(CJ21="No",1,0)</f>
        <v>0</v>
      </c>
      <c r="CK83" s="59"/>
      <c r="CL83" s="59">
        <f t="shared" ref="CL83" si="1976">IF(CL21="No",1,0)</f>
        <v>0</v>
      </c>
      <c r="CM83" s="59"/>
      <c r="CN83" s="59">
        <f t="shared" ref="CN83" si="1977">IF(CN21="No",1,0)</f>
        <v>0</v>
      </c>
      <c r="CO83" s="59"/>
      <c r="CP83" s="59">
        <f t="shared" ref="CP83" si="1978">IF(CP21="No",1,0)</f>
        <v>0</v>
      </c>
      <c r="CQ83" s="59"/>
      <c r="CR83" s="59">
        <f t="shared" ref="CR83" si="1979">IF(CR21="No",1,0)</f>
        <v>0</v>
      </c>
      <c r="CS83" s="59"/>
      <c r="CT83" s="59">
        <f t="shared" ref="CT83" si="1980">IF(CT21="No",1,0)</f>
        <v>0</v>
      </c>
      <c r="CU83" s="59"/>
      <c r="CV83" s="59">
        <f t="shared" ref="CV83" si="1981">IF(CV21="No",1,0)</f>
        <v>0</v>
      </c>
      <c r="CW83" s="59"/>
      <c r="CX83" s="59">
        <f t="shared" ref="CX83" si="1982">IF(CX21="No",1,0)</f>
        <v>0</v>
      </c>
      <c r="CY83" s="59"/>
      <c r="CZ83" s="59">
        <f t="shared" ref="CZ83" si="1983">IF(CZ21="No",1,0)</f>
        <v>0</v>
      </c>
      <c r="DA83" s="59"/>
      <c r="DB83" s="59">
        <f t="shared" ref="DB83" si="1984">IF(DB21="No",1,0)</f>
        <v>0</v>
      </c>
      <c r="DC83" s="59"/>
      <c r="DD83" s="59">
        <f t="shared" ref="DD83" si="1985">IF(DD21="No",1,0)</f>
        <v>0</v>
      </c>
      <c r="DE83" s="59"/>
      <c r="DF83" s="59">
        <f t="shared" ref="DF83" si="1986">IF(DF21="No",1,0)</f>
        <v>0</v>
      </c>
      <c r="DG83" s="59"/>
      <c r="DH83" s="59">
        <f t="shared" ref="DH83" si="1987">IF(DH21="No",1,0)</f>
        <v>0</v>
      </c>
      <c r="DI83" s="59"/>
      <c r="DJ83" s="59">
        <f t="shared" ref="DJ83" si="1988">IF(DJ21="No",1,0)</f>
        <v>0</v>
      </c>
      <c r="DK83" s="59"/>
      <c r="DL83" s="59">
        <f t="shared" ref="DL83" si="1989">IF(DL21="No",1,0)</f>
        <v>0</v>
      </c>
      <c r="DM83" s="59"/>
      <c r="DN83" s="59">
        <f t="shared" ref="DN83" si="1990">IF(DN21="No",1,0)</f>
        <v>0</v>
      </c>
      <c r="DO83" s="59"/>
      <c r="DP83" s="59">
        <f t="shared" ref="DP83" si="1991">IF(DP21="No",1,0)</f>
        <v>0</v>
      </c>
      <c r="DQ83" s="59"/>
      <c r="DR83" s="59">
        <f t="shared" ref="DR83" si="1992">IF(DR21="No",1,0)</f>
        <v>0</v>
      </c>
      <c r="DS83" s="59"/>
      <c r="DT83" s="59">
        <f t="shared" ref="DT83" si="1993">IF(DT21="No",1,0)</f>
        <v>0</v>
      </c>
      <c r="DU83" s="59"/>
      <c r="DV83" s="59">
        <f t="shared" ref="DV83" si="1994">IF(DV21="No",1,0)</f>
        <v>0</v>
      </c>
      <c r="DW83" s="59"/>
      <c r="DX83" s="59">
        <f t="shared" ref="DX83" si="1995">IF(DX21="No",1,0)</f>
        <v>0</v>
      </c>
      <c r="DY83" s="59"/>
      <c r="DZ83" s="59">
        <f t="shared" ref="DZ83" si="1996">IF(DZ21="No",1,0)</f>
        <v>0</v>
      </c>
      <c r="EA83" s="59"/>
      <c r="EB83" s="59">
        <f t="shared" ref="EB83" si="1997">IF(EB21="No",1,0)</f>
        <v>0</v>
      </c>
      <c r="EC83" s="59"/>
      <c r="ED83" s="59">
        <f t="shared" ref="ED83" si="1998">IF(ED21="No",1,0)</f>
        <v>0</v>
      </c>
      <c r="EE83" s="59"/>
      <c r="EF83" s="59">
        <f t="shared" ref="EF83" si="1999">IF(EF21="No",1,0)</f>
        <v>0</v>
      </c>
      <c r="EG83" s="59"/>
      <c r="EH83" s="59">
        <f t="shared" ref="EH83" si="2000">IF(EH21="No",1,0)</f>
        <v>0</v>
      </c>
      <c r="EI83" s="59"/>
      <c r="EJ83" s="59">
        <f t="shared" ref="EJ83" si="2001">IF(EJ21="No",1,0)</f>
        <v>0</v>
      </c>
      <c r="EK83" s="59"/>
      <c r="EL83" s="59">
        <f t="shared" ref="EL83" si="2002">IF(EL21="No",1,0)</f>
        <v>0</v>
      </c>
      <c r="EM83" s="59"/>
      <c r="EN83" s="59">
        <f t="shared" ref="EN83" si="2003">IF(EN21="No",1,0)</f>
        <v>0</v>
      </c>
      <c r="EO83" s="59"/>
      <c r="EP83" s="59">
        <f t="shared" ref="EP83" si="2004">IF(EP21="No",1,0)</f>
        <v>0</v>
      </c>
      <c r="EQ83" s="59"/>
      <c r="ER83" s="59">
        <f t="shared" ref="ER83" si="2005">IF(ER21="No",1,0)</f>
        <v>0</v>
      </c>
      <c r="ES83" s="59"/>
      <c r="ET83" s="59">
        <f t="shared" ref="ET83" si="2006">IF(ET21="No",1,0)</f>
        <v>0</v>
      </c>
      <c r="EU83" s="59"/>
      <c r="EV83" s="59">
        <f t="shared" ref="EV83" si="2007">IF(EV21="No",1,0)</f>
        <v>0</v>
      </c>
      <c r="EW83" s="59"/>
      <c r="EX83" s="59">
        <f t="shared" ref="EX83" si="2008">IF(EX21="No",1,0)</f>
        <v>0</v>
      </c>
      <c r="EY83" s="59"/>
      <c r="EZ83" s="59">
        <f t="shared" ref="EZ83" si="2009">IF(EZ21="No",1,0)</f>
        <v>0</v>
      </c>
      <c r="FA83" s="59"/>
      <c r="FB83" s="59">
        <f t="shared" ref="FB83" si="2010">IF(FB21="No",1,0)</f>
        <v>0</v>
      </c>
      <c r="FC83" s="59"/>
      <c r="FD83" s="59">
        <f t="shared" ref="FD83" si="2011">IF(FD21="No",1,0)</f>
        <v>0</v>
      </c>
      <c r="FE83" s="59"/>
      <c r="FF83" s="59">
        <f t="shared" ref="FF83" si="2012">IF(FF21="No",1,0)</f>
        <v>0</v>
      </c>
      <c r="FG83" s="59"/>
      <c r="FH83" s="59">
        <f t="shared" ref="FH83" si="2013">IF(FH21="No",1,0)</f>
        <v>0</v>
      </c>
      <c r="FI83" s="59"/>
      <c r="FJ83" s="59">
        <f t="shared" ref="FJ83" si="2014">IF(FJ21="No",1,0)</f>
        <v>0</v>
      </c>
      <c r="FK83" s="59"/>
      <c r="FL83" s="59">
        <f t="shared" ref="FL83" si="2015">IF(FL21="No",1,0)</f>
        <v>0</v>
      </c>
      <c r="FM83" s="59"/>
      <c r="FN83" s="59">
        <f t="shared" ref="FN83" si="2016">IF(FN21="No",1,0)</f>
        <v>0</v>
      </c>
      <c r="FO83" s="59"/>
      <c r="FP83" s="59">
        <f t="shared" ref="FP83" si="2017">IF(FP21="No",1,0)</f>
        <v>0</v>
      </c>
      <c r="FQ83" s="59"/>
      <c r="FR83" s="59">
        <f t="shared" ref="FR83" si="2018">IF(FR21="No",1,0)</f>
        <v>0</v>
      </c>
      <c r="FS83" s="59"/>
      <c r="FT83" s="59">
        <f t="shared" ref="FT83" si="2019">IF(FT21="No",1,0)</f>
        <v>0</v>
      </c>
      <c r="FU83" s="59"/>
      <c r="FV83" s="59">
        <f t="shared" ref="FV83" si="2020">IF(FV21="No",1,0)</f>
        <v>0</v>
      </c>
      <c r="FW83" s="59"/>
      <c r="FX83" s="59">
        <f t="shared" ref="FX83" si="2021">IF(FX21="No",1,0)</f>
        <v>0</v>
      </c>
      <c r="FY83" s="59"/>
      <c r="FZ83" s="59">
        <f t="shared" ref="FZ83" si="2022">IF(FZ21="No",1,0)</f>
        <v>0</v>
      </c>
      <c r="GA83" s="59"/>
      <c r="GB83" s="59">
        <f t="shared" ref="GB83" si="2023">IF(GB21="No",1,0)</f>
        <v>0</v>
      </c>
      <c r="GC83" s="59"/>
      <c r="GD83" s="59">
        <f t="shared" ref="GD83" si="2024">IF(GD21="No",1,0)</f>
        <v>0</v>
      </c>
      <c r="GE83" s="59"/>
      <c r="GF83" s="59">
        <f t="shared" ref="GF83" si="2025">IF(GF21="No",1,0)</f>
        <v>0</v>
      </c>
      <c r="GG83" s="59"/>
      <c r="GH83" s="59">
        <f t="shared" ref="GH83" si="2026">IF(GH21="No",1,0)</f>
        <v>0</v>
      </c>
      <c r="GI83" s="59"/>
      <c r="GJ83" s="59">
        <f t="shared" ref="GJ83" si="2027">IF(GJ21="No",1,0)</f>
        <v>0</v>
      </c>
      <c r="GK83" s="59"/>
      <c r="GL83" s="59">
        <f t="shared" ref="GL83" si="2028">IF(GL21="No",1,0)</f>
        <v>0</v>
      </c>
      <c r="GM83" s="59"/>
      <c r="GN83" s="59">
        <f t="shared" ref="GN83" si="2029">IF(GN21="No",1,0)</f>
        <v>0</v>
      </c>
      <c r="GO83" s="59"/>
      <c r="GP83" s="59">
        <f t="shared" ref="GP83" si="2030">IF(GP21="No",1,0)</f>
        <v>0</v>
      </c>
      <c r="GQ83" s="59"/>
      <c r="GR83" s="59">
        <f t="shared" ref="GR83" si="2031">IF(GR21="No",1,0)</f>
        <v>0</v>
      </c>
      <c r="GS83" s="59"/>
      <c r="GT83" s="59">
        <f t="shared" ref="GT83" si="2032">IF(GT21="No",1,0)</f>
        <v>0</v>
      </c>
      <c r="GU83" s="59"/>
      <c r="GV83" s="59">
        <f t="shared" ref="GV83" si="2033">IF(GV21="No",1,0)</f>
        <v>0</v>
      </c>
      <c r="GW83" s="59"/>
      <c r="GX83" s="59">
        <f t="shared" ref="GX83" si="2034">IF(GX21="No",1,0)</f>
        <v>0</v>
      </c>
      <c r="GY83" s="59"/>
      <c r="GZ83" s="59">
        <f t="shared" ref="GZ83" si="2035">IF(GZ21="No",1,0)</f>
        <v>0</v>
      </c>
      <c r="HA83" s="59"/>
      <c r="HB83" s="59">
        <f>IF(HB22="No",1,0)</f>
        <v>0</v>
      </c>
      <c r="HC83" s="59"/>
      <c r="HD83" s="56">
        <f>SUM(D83:HB83)</f>
        <v>0</v>
      </c>
      <c r="HE83" s="60" t="e">
        <f>1-(AB83/AA82)</f>
        <v>#DIV/0!</v>
      </c>
    </row>
    <row r="84" spans="1:213" ht="15" customHeight="1" x14ac:dyDescent="0.25">
      <c r="A84" s="154" t="s">
        <v>76</v>
      </c>
      <c r="B84" s="156" t="s">
        <v>64</v>
      </c>
      <c r="C84" s="157"/>
      <c r="D84" s="64">
        <f>IF(OR(D22="Yes",D22="No"),1,0)</f>
        <v>0</v>
      </c>
      <c r="E84" s="64"/>
      <c r="F84" s="64">
        <f t="shared" ref="F84" si="2036">IF(OR(F22="Yes",F22="No"),1,0)</f>
        <v>0</v>
      </c>
      <c r="G84" s="64"/>
      <c r="H84" s="64">
        <f t="shared" ref="H84" si="2037">IF(OR(H22="Yes",H22="No"),1,0)</f>
        <v>0</v>
      </c>
      <c r="I84" s="64"/>
      <c r="J84" s="64">
        <f t="shared" ref="J84" si="2038">IF(OR(J22="Yes",J22="No"),1,0)</f>
        <v>0</v>
      </c>
      <c r="K84" s="64"/>
      <c r="L84" s="64">
        <f t="shared" ref="L84" si="2039">IF(OR(L22="Yes",L22="No"),1,0)</f>
        <v>0</v>
      </c>
      <c r="M84" s="64"/>
      <c r="N84" s="64">
        <f t="shared" ref="N84" si="2040">IF(OR(N22="Yes",N22="No"),1,0)</f>
        <v>0</v>
      </c>
      <c r="O84" s="64"/>
      <c r="P84" s="64">
        <f t="shared" ref="P84" si="2041">IF(OR(P22="Yes",P22="No"),1,0)</f>
        <v>0</v>
      </c>
      <c r="Q84" s="64"/>
      <c r="R84" s="64">
        <f t="shared" ref="R84" si="2042">IF(OR(R22="Yes",R22="No"),1,0)</f>
        <v>0</v>
      </c>
      <c r="S84" s="64"/>
      <c r="T84" s="64">
        <f t="shared" ref="T84" si="2043">IF(OR(T22="Yes",T22="No"),1,0)</f>
        <v>0</v>
      </c>
      <c r="U84" s="64"/>
      <c r="V84" s="64">
        <f t="shared" ref="V84" si="2044">IF(OR(V22="Yes",V22="No"),1,0)</f>
        <v>0</v>
      </c>
      <c r="W84" s="64"/>
      <c r="X84" s="64">
        <f t="shared" ref="X84" si="2045">IF(OR(X22="Yes",X22="No"),1,0)</f>
        <v>0</v>
      </c>
      <c r="Y84" s="64"/>
      <c r="Z84" s="64">
        <f t="shared" ref="Z84" si="2046">IF(OR(Z22="Yes",Z22="No"),1,0)</f>
        <v>0</v>
      </c>
      <c r="AA84" s="64"/>
      <c r="AB84" s="64">
        <f t="shared" ref="AB84" si="2047">IF(OR(AB22="Yes",AB22="No"),1,0)</f>
        <v>0</v>
      </c>
      <c r="AC84" s="64"/>
      <c r="AD84" s="64">
        <f t="shared" ref="AD84" si="2048">IF(OR(AD22="Yes",AD22="No"),1,0)</f>
        <v>0</v>
      </c>
      <c r="AE84" s="64"/>
      <c r="AF84" s="64">
        <f t="shared" ref="AF84" si="2049">IF(OR(AF22="Yes",AF22="No"),1,0)</f>
        <v>0</v>
      </c>
      <c r="AG84" s="64"/>
      <c r="AH84" s="64">
        <f t="shared" ref="AH84" si="2050">IF(OR(AH22="Yes",AH22="No"),1,0)</f>
        <v>0</v>
      </c>
      <c r="AI84" s="64"/>
      <c r="AJ84" s="64">
        <f t="shared" ref="AJ84" si="2051">IF(OR(AJ22="Yes",AJ22="No"),1,0)</f>
        <v>0</v>
      </c>
      <c r="AK84" s="64"/>
      <c r="AL84" s="64">
        <f t="shared" ref="AL84" si="2052">IF(OR(AL22="Yes",AL22="No"),1,0)</f>
        <v>0</v>
      </c>
      <c r="AM84" s="64"/>
      <c r="AN84" s="64">
        <f t="shared" ref="AN84" si="2053">IF(OR(AN22="Yes",AN22="No"),1,0)</f>
        <v>0</v>
      </c>
      <c r="AO84" s="64"/>
      <c r="AP84" s="64">
        <f t="shared" ref="AP84" si="2054">IF(OR(AP22="Yes",AP22="No"),1,0)</f>
        <v>0</v>
      </c>
      <c r="AQ84" s="64"/>
      <c r="AR84" s="64">
        <f t="shared" ref="AR84" si="2055">IF(OR(AR22="Yes",AR22="No"),1,0)</f>
        <v>0</v>
      </c>
      <c r="AS84" s="64"/>
      <c r="AT84" s="64">
        <f t="shared" ref="AT84" si="2056">IF(OR(AT22="Yes",AT22="No"),1,0)</f>
        <v>0</v>
      </c>
      <c r="AU84" s="64"/>
      <c r="AV84" s="64">
        <f t="shared" ref="AV84" si="2057">IF(OR(AV22="Yes",AV22="No"),1,0)</f>
        <v>0</v>
      </c>
      <c r="AW84" s="64"/>
      <c r="AX84" s="64">
        <f t="shared" ref="AX84" si="2058">IF(OR(AX22="Yes",AX22="No"),1,0)</f>
        <v>0</v>
      </c>
      <c r="AY84" s="64"/>
      <c r="AZ84" s="64">
        <f t="shared" ref="AZ84" si="2059">IF(OR(AZ22="Yes",AZ22="No"),1,0)</f>
        <v>0</v>
      </c>
      <c r="BA84" s="64"/>
      <c r="BB84" s="64">
        <f t="shared" ref="BB84" si="2060">IF(OR(BB22="Yes",BB22="No"),1,0)</f>
        <v>0</v>
      </c>
      <c r="BC84" s="64"/>
      <c r="BD84" s="64">
        <f t="shared" ref="BD84" si="2061">IF(OR(BD22="Yes",BD22="No"),1,0)</f>
        <v>0</v>
      </c>
      <c r="BE84" s="64"/>
      <c r="BF84" s="64">
        <f t="shared" ref="BF84" si="2062">IF(OR(BF22="Yes",BF22="No"),1,0)</f>
        <v>0</v>
      </c>
      <c r="BG84" s="64"/>
      <c r="BH84" s="64">
        <f t="shared" ref="BH84" si="2063">IF(OR(BH22="Yes",BH22="No"),1,0)</f>
        <v>0</v>
      </c>
      <c r="BI84" s="64"/>
      <c r="BJ84" s="64">
        <f t="shared" ref="BJ84" si="2064">IF(OR(BJ22="Yes",BJ22="No"),1,0)</f>
        <v>0</v>
      </c>
      <c r="BK84" s="64"/>
      <c r="BL84" s="64">
        <f t="shared" ref="BL84" si="2065">IF(OR(BL22="Yes",BL22="No"),1,0)</f>
        <v>0</v>
      </c>
      <c r="BM84" s="64"/>
      <c r="BN84" s="64">
        <f t="shared" ref="BN84" si="2066">IF(OR(BN22="Yes",BN22="No"),1,0)</f>
        <v>0</v>
      </c>
      <c r="BO84" s="64"/>
      <c r="BP84" s="64">
        <f t="shared" ref="BP84" si="2067">IF(OR(BP22="Yes",BP22="No"),1,0)</f>
        <v>0</v>
      </c>
      <c r="BQ84" s="64"/>
      <c r="BR84" s="64">
        <f t="shared" ref="BR84" si="2068">IF(OR(BR22="Yes",BR22="No"),1,0)</f>
        <v>0</v>
      </c>
      <c r="BS84" s="64"/>
      <c r="BT84" s="64">
        <f t="shared" ref="BT84" si="2069">IF(OR(BT22="Yes",BT22="No"),1,0)</f>
        <v>0</v>
      </c>
      <c r="BU84" s="64"/>
      <c r="BV84" s="64">
        <f t="shared" ref="BV84" si="2070">IF(OR(BV22="Yes",BV22="No"),1,0)</f>
        <v>0</v>
      </c>
      <c r="BW84" s="64"/>
      <c r="BX84" s="64">
        <f t="shared" ref="BX84" si="2071">IF(OR(BX22="Yes",BX22="No"),1,0)</f>
        <v>0</v>
      </c>
      <c r="BY84" s="64"/>
      <c r="BZ84" s="64">
        <f t="shared" ref="BZ84" si="2072">IF(OR(BZ22="Yes",BZ22="No"),1,0)</f>
        <v>0</v>
      </c>
      <c r="CA84" s="64"/>
      <c r="CB84" s="64">
        <f t="shared" ref="CB84" si="2073">IF(OR(CB22="Yes",CB22="No"),1,0)</f>
        <v>0</v>
      </c>
      <c r="CC84" s="64"/>
      <c r="CD84" s="64">
        <f t="shared" ref="CD84" si="2074">IF(OR(CD22="Yes",CD22="No"),1,0)</f>
        <v>0</v>
      </c>
      <c r="CE84" s="64"/>
      <c r="CF84" s="64">
        <f t="shared" ref="CF84" si="2075">IF(OR(CF22="Yes",CF22="No"),1,0)</f>
        <v>0</v>
      </c>
      <c r="CG84" s="64"/>
      <c r="CH84" s="64">
        <f t="shared" ref="CH84" si="2076">IF(OR(CH22="Yes",CH22="No"),1,0)</f>
        <v>0</v>
      </c>
      <c r="CI84" s="64"/>
      <c r="CJ84" s="64">
        <f t="shared" ref="CJ84" si="2077">IF(OR(CJ22="Yes",CJ22="No"),1,0)</f>
        <v>0</v>
      </c>
      <c r="CK84" s="64"/>
      <c r="CL84" s="64">
        <f t="shared" ref="CL84" si="2078">IF(OR(CL22="Yes",CL22="No"),1,0)</f>
        <v>0</v>
      </c>
      <c r="CM84" s="64"/>
      <c r="CN84" s="64">
        <f t="shared" ref="CN84" si="2079">IF(OR(CN22="Yes",CN22="No"),1,0)</f>
        <v>0</v>
      </c>
      <c r="CO84" s="64"/>
      <c r="CP84" s="64">
        <f t="shared" ref="CP84" si="2080">IF(OR(CP22="Yes",CP22="No"),1,0)</f>
        <v>0</v>
      </c>
      <c r="CQ84" s="64"/>
      <c r="CR84" s="64">
        <f t="shared" ref="CR84" si="2081">IF(OR(CR22="Yes",CR22="No"),1,0)</f>
        <v>0</v>
      </c>
      <c r="CS84" s="64"/>
      <c r="CT84" s="64">
        <f t="shared" ref="CT84" si="2082">IF(OR(CT22="Yes",CT22="No"),1,0)</f>
        <v>0</v>
      </c>
      <c r="CU84" s="64"/>
      <c r="CV84" s="64">
        <f t="shared" ref="CV84" si="2083">IF(OR(CV22="Yes",CV22="No"),1,0)</f>
        <v>0</v>
      </c>
      <c r="CW84" s="64"/>
      <c r="CX84" s="64">
        <f t="shared" ref="CX84" si="2084">IF(OR(CX22="Yes",CX22="No"),1,0)</f>
        <v>0</v>
      </c>
      <c r="CY84" s="64"/>
      <c r="CZ84" s="64">
        <f t="shared" ref="CZ84" si="2085">IF(OR(CZ22="Yes",CZ22="No"),1,0)</f>
        <v>0</v>
      </c>
      <c r="DA84" s="64"/>
      <c r="DB84" s="64">
        <f t="shared" ref="DB84" si="2086">IF(OR(DB22="Yes",DB22="No"),1,0)</f>
        <v>0</v>
      </c>
      <c r="DC84" s="64"/>
      <c r="DD84" s="64">
        <f t="shared" ref="DD84" si="2087">IF(OR(DD22="Yes",DD22="No"),1,0)</f>
        <v>0</v>
      </c>
      <c r="DE84" s="64"/>
      <c r="DF84" s="64">
        <f t="shared" ref="DF84" si="2088">IF(OR(DF22="Yes",DF22="No"),1,0)</f>
        <v>0</v>
      </c>
      <c r="DG84" s="64"/>
      <c r="DH84" s="64">
        <f t="shared" ref="DH84" si="2089">IF(OR(DH22="Yes",DH22="No"),1,0)</f>
        <v>0</v>
      </c>
      <c r="DI84" s="64"/>
      <c r="DJ84" s="64">
        <f t="shared" ref="DJ84" si="2090">IF(OR(DJ22="Yes",DJ22="No"),1,0)</f>
        <v>0</v>
      </c>
      <c r="DK84" s="64"/>
      <c r="DL84" s="64">
        <f t="shared" ref="DL84" si="2091">IF(OR(DL22="Yes",DL22="No"),1,0)</f>
        <v>0</v>
      </c>
      <c r="DM84" s="64"/>
      <c r="DN84" s="64">
        <f t="shared" ref="DN84" si="2092">IF(OR(DN22="Yes",DN22="No"),1,0)</f>
        <v>0</v>
      </c>
      <c r="DO84" s="64"/>
      <c r="DP84" s="64">
        <f t="shared" ref="DP84" si="2093">IF(OR(DP22="Yes",DP22="No"),1,0)</f>
        <v>0</v>
      </c>
      <c r="DQ84" s="64"/>
      <c r="DR84" s="64">
        <f t="shared" ref="DR84" si="2094">IF(OR(DR22="Yes",DR22="No"),1,0)</f>
        <v>0</v>
      </c>
      <c r="DS84" s="64"/>
      <c r="DT84" s="64">
        <f t="shared" ref="DT84" si="2095">IF(OR(DT22="Yes",DT22="No"),1,0)</f>
        <v>0</v>
      </c>
      <c r="DU84" s="64"/>
      <c r="DV84" s="64">
        <f t="shared" ref="DV84" si="2096">IF(OR(DV22="Yes",DV22="No"),1,0)</f>
        <v>0</v>
      </c>
      <c r="DW84" s="64"/>
      <c r="DX84" s="64">
        <f t="shared" ref="DX84" si="2097">IF(OR(DX22="Yes",DX22="No"),1,0)</f>
        <v>0</v>
      </c>
      <c r="DY84" s="64"/>
      <c r="DZ84" s="64">
        <f t="shared" ref="DZ84" si="2098">IF(OR(DZ22="Yes",DZ22="No"),1,0)</f>
        <v>0</v>
      </c>
      <c r="EA84" s="64"/>
      <c r="EB84" s="64">
        <f t="shared" ref="EB84" si="2099">IF(OR(EB22="Yes",EB22="No"),1,0)</f>
        <v>0</v>
      </c>
      <c r="EC84" s="64"/>
      <c r="ED84" s="64">
        <f t="shared" ref="ED84" si="2100">IF(OR(ED22="Yes",ED22="No"),1,0)</f>
        <v>0</v>
      </c>
      <c r="EE84" s="64"/>
      <c r="EF84" s="64">
        <f t="shared" ref="EF84" si="2101">IF(OR(EF22="Yes",EF22="No"),1,0)</f>
        <v>0</v>
      </c>
      <c r="EG84" s="64"/>
      <c r="EH84" s="64">
        <f t="shared" ref="EH84" si="2102">IF(OR(EH22="Yes",EH22="No"),1,0)</f>
        <v>0</v>
      </c>
      <c r="EI84" s="64"/>
      <c r="EJ84" s="64">
        <f t="shared" ref="EJ84" si="2103">IF(OR(EJ22="Yes",EJ22="No"),1,0)</f>
        <v>0</v>
      </c>
      <c r="EK84" s="64"/>
      <c r="EL84" s="64">
        <f t="shared" ref="EL84" si="2104">IF(OR(EL22="Yes",EL22="No"),1,0)</f>
        <v>0</v>
      </c>
      <c r="EM84" s="64"/>
      <c r="EN84" s="64">
        <f t="shared" ref="EN84" si="2105">IF(OR(EN22="Yes",EN22="No"),1,0)</f>
        <v>0</v>
      </c>
      <c r="EO84" s="64"/>
      <c r="EP84" s="64">
        <f t="shared" ref="EP84" si="2106">IF(OR(EP22="Yes",EP22="No"),1,0)</f>
        <v>0</v>
      </c>
      <c r="EQ84" s="64"/>
      <c r="ER84" s="64">
        <f t="shared" ref="ER84" si="2107">IF(OR(ER22="Yes",ER22="No"),1,0)</f>
        <v>0</v>
      </c>
      <c r="ES84" s="64"/>
      <c r="ET84" s="64">
        <f t="shared" ref="ET84" si="2108">IF(OR(ET22="Yes",ET22="No"),1,0)</f>
        <v>0</v>
      </c>
      <c r="EU84" s="64"/>
      <c r="EV84" s="64">
        <f t="shared" ref="EV84" si="2109">IF(OR(EV22="Yes",EV22="No"),1,0)</f>
        <v>0</v>
      </c>
      <c r="EW84" s="64"/>
      <c r="EX84" s="64">
        <f t="shared" ref="EX84" si="2110">IF(OR(EX22="Yes",EX22="No"),1,0)</f>
        <v>0</v>
      </c>
      <c r="EY84" s="64"/>
      <c r="EZ84" s="64">
        <f t="shared" ref="EZ84" si="2111">IF(OR(EZ22="Yes",EZ22="No"),1,0)</f>
        <v>0</v>
      </c>
      <c r="FA84" s="64"/>
      <c r="FB84" s="64">
        <f t="shared" ref="FB84" si="2112">IF(OR(FB22="Yes",FB22="No"),1,0)</f>
        <v>0</v>
      </c>
      <c r="FC84" s="64"/>
      <c r="FD84" s="64">
        <f t="shared" ref="FD84" si="2113">IF(OR(FD22="Yes",FD22="No"),1,0)</f>
        <v>0</v>
      </c>
      <c r="FE84" s="64"/>
      <c r="FF84" s="64">
        <f t="shared" ref="FF84" si="2114">IF(OR(FF22="Yes",FF22="No"),1,0)</f>
        <v>0</v>
      </c>
      <c r="FG84" s="64"/>
      <c r="FH84" s="64">
        <f t="shared" ref="FH84" si="2115">IF(OR(FH22="Yes",FH22="No"),1,0)</f>
        <v>0</v>
      </c>
      <c r="FI84" s="64"/>
      <c r="FJ84" s="64">
        <f t="shared" ref="FJ84" si="2116">IF(OR(FJ22="Yes",FJ22="No"),1,0)</f>
        <v>0</v>
      </c>
      <c r="FK84" s="64"/>
      <c r="FL84" s="64">
        <f t="shared" ref="FL84" si="2117">IF(OR(FL22="Yes",FL22="No"),1,0)</f>
        <v>0</v>
      </c>
      <c r="FM84" s="64"/>
      <c r="FN84" s="64">
        <f t="shared" ref="FN84" si="2118">IF(OR(FN22="Yes",FN22="No"),1,0)</f>
        <v>0</v>
      </c>
      <c r="FO84" s="64"/>
      <c r="FP84" s="64">
        <f t="shared" ref="FP84" si="2119">IF(OR(FP22="Yes",FP22="No"),1,0)</f>
        <v>0</v>
      </c>
      <c r="FQ84" s="64"/>
      <c r="FR84" s="64">
        <f t="shared" ref="FR84" si="2120">IF(OR(FR22="Yes",FR22="No"),1,0)</f>
        <v>0</v>
      </c>
      <c r="FS84" s="64"/>
      <c r="FT84" s="64">
        <f t="shared" ref="FT84" si="2121">IF(OR(FT22="Yes",FT22="No"),1,0)</f>
        <v>0</v>
      </c>
      <c r="FU84" s="64"/>
      <c r="FV84" s="64">
        <f t="shared" ref="FV84" si="2122">IF(OR(FV22="Yes",FV22="No"),1,0)</f>
        <v>0</v>
      </c>
      <c r="FW84" s="64"/>
      <c r="FX84" s="64">
        <f t="shared" ref="FX84" si="2123">IF(OR(FX22="Yes",FX22="No"),1,0)</f>
        <v>0</v>
      </c>
      <c r="FY84" s="64"/>
      <c r="FZ84" s="64">
        <f t="shared" ref="FZ84" si="2124">IF(OR(FZ22="Yes",FZ22="No"),1,0)</f>
        <v>0</v>
      </c>
      <c r="GA84" s="64"/>
      <c r="GB84" s="64">
        <f t="shared" ref="GB84" si="2125">IF(OR(GB22="Yes",GB22="No"),1,0)</f>
        <v>0</v>
      </c>
      <c r="GC84" s="64"/>
      <c r="GD84" s="64">
        <f t="shared" ref="GD84" si="2126">IF(OR(GD22="Yes",GD22="No"),1,0)</f>
        <v>0</v>
      </c>
      <c r="GE84" s="64"/>
      <c r="GF84" s="64">
        <f t="shared" ref="GF84" si="2127">IF(OR(GF22="Yes",GF22="No"),1,0)</f>
        <v>0</v>
      </c>
      <c r="GG84" s="64"/>
      <c r="GH84" s="64">
        <f t="shared" ref="GH84" si="2128">IF(OR(GH22="Yes",GH22="No"),1,0)</f>
        <v>0</v>
      </c>
      <c r="GI84" s="64"/>
      <c r="GJ84" s="64">
        <f t="shared" ref="GJ84" si="2129">IF(OR(GJ22="Yes",GJ22="No"),1,0)</f>
        <v>0</v>
      </c>
      <c r="GK84" s="64"/>
      <c r="GL84" s="64">
        <f t="shared" ref="GL84" si="2130">IF(OR(GL22="Yes",GL22="No"),1,0)</f>
        <v>0</v>
      </c>
      <c r="GM84" s="64"/>
      <c r="GN84" s="64">
        <f t="shared" ref="GN84" si="2131">IF(OR(GN22="Yes",GN22="No"),1,0)</f>
        <v>0</v>
      </c>
      <c r="GO84" s="64"/>
      <c r="GP84" s="64">
        <f t="shared" ref="GP84" si="2132">IF(OR(GP22="Yes",GP22="No"),1,0)</f>
        <v>0</v>
      </c>
      <c r="GQ84" s="64"/>
      <c r="GR84" s="64">
        <f t="shared" ref="GR84" si="2133">IF(OR(GR22="Yes",GR22="No"),1,0)</f>
        <v>0</v>
      </c>
      <c r="GS84" s="64"/>
      <c r="GT84" s="64">
        <f t="shared" ref="GT84" si="2134">IF(OR(GT22="Yes",GT22="No"),1,0)</f>
        <v>0</v>
      </c>
      <c r="GU84" s="64"/>
      <c r="GV84" s="64">
        <f t="shared" ref="GV84" si="2135">IF(OR(GV22="Yes",GV22="No"),1,0)</f>
        <v>0</v>
      </c>
      <c r="GW84" s="64"/>
      <c r="GX84" s="64">
        <f t="shared" ref="GX84" si="2136">IF(OR(GX22="Yes",GX22="No"),1,0)</f>
        <v>0</v>
      </c>
      <c r="GY84" s="64"/>
      <c r="GZ84" s="64">
        <f t="shared" ref="GZ84" si="2137">IF(OR(GZ22="Yes",GZ22="No"),1,0)</f>
        <v>0</v>
      </c>
      <c r="HA84" s="64"/>
      <c r="HB84" s="64">
        <f>IF(OR(HB22="Yes",HB22="No"),1,0)</f>
        <v>0</v>
      </c>
      <c r="HC84" s="56">
        <f>SUM(D84:HB84)</f>
        <v>0</v>
      </c>
      <c r="HD84" s="64"/>
      <c r="HE84" s="58"/>
    </row>
    <row r="85" spans="1:213" ht="15" customHeight="1" x14ac:dyDescent="0.25">
      <c r="A85" s="155"/>
      <c r="B85" s="158" t="s">
        <v>65</v>
      </c>
      <c r="C85" s="159"/>
      <c r="D85" s="65">
        <f>IF(D22="No",1,0)</f>
        <v>0</v>
      </c>
      <c r="E85" s="65"/>
      <c r="F85" s="65">
        <f t="shared" ref="F85" si="2138">IF(F22="No",1,0)</f>
        <v>0</v>
      </c>
      <c r="G85" s="65"/>
      <c r="H85" s="65">
        <f t="shared" ref="H85" si="2139">IF(H22="No",1,0)</f>
        <v>0</v>
      </c>
      <c r="I85" s="65"/>
      <c r="J85" s="65">
        <f t="shared" ref="J85" si="2140">IF(J22="No",1,0)</f>
        <v>0</v>
      </c>
      <c r="K85" s="65"/>
      <c r="L85" s="65">
        <f t="shared" ref="L85" si="2141">IF(L22="No",1,0)</f>
        <v>0</v>
      </c>
      <c r="M85" s="65"/>
      <c r="N85" s="65">
        <f t="shared" ref="N85" si="2142">IF(N22="No",1,0)</f>
        <v>0</v>
      </c>
      <c r="O85" s="65"/>
      <c r="P85" s="65">
        <f t="shared" ref="P85" si="2143">IF(P22="No",1,0)</f>
        <v>0</v>
      </c>
      <c r="Q85" s="65"/>
      <c r="R85" s="65">
        <f t="shared" ref="R85" si="2144">IF(R22="No",1,0)</f>
        <v>0</v>
      </c>
      <c r="S85" s="65"/>
      <c r="T85" s="65">
        <f t="shared" ref="T85" si="2145">IF(T22="No",1,0)</f>
        <v>0</v>
      </c>
      <c r="U85" s="65"/>
      <c r="V85" s="65">
        <f t="shared" ref="V85" si="2146">IF(V22="No",1,0)</f>
        <v>0</v>
      </c>
      <c r="W85" s="65"/>
      <c r="X85" s="65">
        <f t="shared" ref="X85" si="2147">IF(X22="No",1,0)</f>
        <v>0</v>
      </c>
      <c r="Y85" s="65"/>
      <c r="Z85" s="65">
        <f t="shared" ref="Z85" si="2148">IF(Z22="No",1,0)</f>
        <v>0</v>
      </c>
      <c r="AA85" s="65"/>
      <c r="AB85" s="65">
        <f t="shared" ref="AB85" si="2149">IF(AB22="No",1,0)</f>
        <v>0</v>
      </c>
      <c r="AC85" s="65"/>
      <c r="AD85" s="65">
        <f t="shared" ref="AD85" si="2150">IF(AD22="No",1,0)</f>
        <v>0</v>
      </c>
      <c r="AE85" s="65"/>
      <c r="AF85" s="65">
        <f t="shared" ref="AF85" si="2151">IF(AF22="No",1,0)</f>
        <v>0</v>
      </c>
      <c r="AG85" s="65"/>
      <c r="AH85" s="65">
        <f t="shared" ref="AH85" si="2152">IF(AH22="No",1,0)</f>
        <v>0</v>
      </c>
      <c r="AI85" s="65"/>
      <c r="AJ85" s="65">
        <f t="shared" ref="AJ85" si="2153">IF(AJ22="No",1,0)</f>
        <v>0</v>
      </c>
      <c r="AK85" s="65"/>
      <c r="AL85" s="65">
        <f t="shared" ref="AL85" si="2154">IF(AL22="No",1,0)</f>
        <v>0</v>
      </c>
      <c r="AM85" s="65"/>
      <c r="AN85" s="65">
        <f t="shared" ref="AN85" si="2155">IF(AN22="No",1,0)</f>
        <v>0</v>
      </c>
      <c r="AO85" s="65"/>
      <c r="AP85" s="65">
        <f t="shared" ref="AP85" si="2156">IF(AP22="No",1,0)</f>
        <v>0</v>
      </c>
      <c r="AQ85" s="65"/>
      <c r="AR85" s="65">
        <f t="shared" ref="AR85" si="2157">IF(AR22="No",1,0)</f>
        <v>0</v>
      </c>
      <c r="AS85" s="65"/>
      <c r="AT85" s="65">
        <f t="shared" ref="AT85" si="2158">IF(AT22="No",1,0)</f>
        <v>0</v>
      </c>
      <c r="AU85" s="65"/>
      <c r="AV85" s="65">
        <f t="shared" ref="AV85" si="2159">IF(AV22="No",1,0)</f>
        <v>0</v>
      </c>
      <c r="AW85" s="65"/>
      <c r="AX85" s="65">
        <f t="shared" ref="AX85" si="2160">IF(AX22="No",1,0)</f>
        <v>0</v>
      </c>
      <c r="AY85" s="65"/>
      <c r="AZ85" s="65">
        <f t="shared" ref="AZ85" si="2161">IF(AZ22="No",1,0)</f>
        <v>0</v>
      </c>
      <c r="BA85" s="65"/>
      <c r="BB85" s="65">
        <f t="shared" ref="BB85" si="2162">IF(BB22="No",1,0)</f>
        <v>0</v>
      </c>
      <c r="BC85" s="65"/>
      <c r="BD85" s="65">
        <f t="shared" ref="BD85" si="2163">IF(BD22="No",1,0)</f>
        <v>0</v>
      </c>
      <c r="BE85" s="65"/>
      <c r="BF85" s="65">
        <f t="shared" ref="BF85" si="2164">IF(BF22="No",1,0)</f>
        <v>0</v>
      </c>
      <c r="BG85" s="65"/>
      <c r="BH85" s="65">
        <f t="shared" ref="BH85" si="2165">IF(BH22="No",1,0)</f>
        <v>0</v>
      </c>
      <c r="BI85" s="65"/>
      <c r="BJ85" s="65">
        <f t="shared" ref="BJ85" si="2166">IF(BJ22="No",1,0)</f>
        <v>0</v>
      </c>
      <c r="BK85" s="65"/>
      <c r="BL85" s="65">
        <f t="shared" ref="BL85" si="2167">IF(BL22="No",1,0)</f>
        <v>0</v>
      </c>
      <c r="BM85" s="65"/>
      <c r="BN85" s="65">
        <f t="shared" ref="BN85" si="2168">IF(BN22="No",1,0)</f>
        <v>0</v>
      </c>
      <c r="BO85" s="65"/>
      <c r="BP85" s="65">
        <f t="shared" ref="BP85" si="2169">IF(BP22="No",1,0)</f>
        <v>0</v>
      </c>
      <c r="BQ85" s="65"/>
      <c r="BR85" s="65">
        <f t="shared" ref="BR85" si="2170">IF(BR22="No",1,0)</f>
        <v>0</v>
      </c>
      <c r="BS85" s="65"/>
      <c r="BT85" s="65">
        <f t="shared" ref="BT85" si="2171">IF(BT22="No",1,0)</f>
        <v>0</v>
      </c>
      <c r="BU85" s="65"/>
      <c r="BV85" s="65">
        <f t="shared" ref="BV85" si="2172">IF(BV22="No",1,0)</f>
        <v>0</v>
      </c>
      <c r="BW85" s="65"/>
      <c r="BX85" s="65">
        <f t="shared" ref="BX85" si="2173">IF(BX22="No",1,0)</f>
        <v>0</v>
      </c>
      <c r="BY85" s="65"/>
      <c r="BZ85" s="65">
        <f t="shared" ref="BZ85" si="2174">IF(BZ22="No",1,0)</f>
        <v>0</v>
      </c>
      <c r="CA85" s="65"/>
      <c r="CB85" s="65">
        <f t="shared" ref="CB85" si="2175">IF(CB22="No",1,0)</f>
        <v>0</v>
      </c>
      <c r="CC85" s="65"/>
      <c r="CD85" s="65">
        <f t="shared" ref="CD85" si="2176">IF(CD22="No",1,0)</f>
        <v>0</v>
      </c>
      <c r="CE85" s="65"/>
      <c r="CF85" s="65">
        <f t="shared" ref="CF85" si="2177">IF(CF22="No",1,0)</f>
        <v>0</v>
      </c>
      <c r="CG85" s="65"/>
      <c r="CH85" s="65">
        <f t="shared" ref="CH85" si="2178">IF(CH22="No",1,0)</f>
        <v>0</v>
      </c>
      <c r="CI85" s="65"/>
      <c r="CJ85" s="65">
        <f t="shared" ref="CJ85" si="2179">IF(CJ22="No",1,0)</f>
        <v>0</v>
      </c>
      <c r="CK85" s="65"/>
      <c r="CL85" s="65">
        <f t="shared" ref="CL85" si="2180">IF(CL22="No",1,0)</f>
        <v>0</v>
      </c>
      <c r="CM85" s="65"/>
      <c r="CN85" s="65">
        <f t="shared" ref="CN85" si="2181">IF(CN22="No",1,0)</f>
        <v>0</v>
      </c>
      <c r="CO85" s="65"/>
      <c r="CP85" s="65">
        <f t="shared" ref="CP85" si="2182">IF(CP22="No",1,0)</f>
        <v>0</v>
      </c>
      <c r="CQ85" s="65"/>
      <c r="CR85" s="65">
        <f t="shared" ref="CR85" si="2183">IF(CR22="No",1,0)</f>
        <v>0</v>
      </c>
      <c r="CS85" s="65"/>
      <c r="CT85" s="65">
        <f t="shared" ref="CT85" si="2184">IF(CT22="No",1,0)</f>
        <v>0</v>
      </c>
      <c r="CU85" s="65"/>
      <c r="CV85" s="65">
        <f t="shared" ref="CV85" si="2185">IF(CV22="No",1,0)</f>
        <v>0</v>
      </c>
      <c r="CW85" s="65"/>
      <c r="CX85" s="65">
        <f t="shared" ref="CX85" si="2186">IF(CX22="No",1,0)</f>
        <v>0</v>
      </c>
      <c r="CY85" s="65"/>
      <c r="CZ85" s="65">
        <f t="shared" ref="CZ85" si="2187">IF(CZ22="No",1,0)</f>
        <v>0</v>
      </c>
      <c r="DA85" s="65"/>
      <c r="DB85" s="65">
        <f t="shared" ref="DB85" si="2188">IF(DB22="No",1,0)</f>
        <v>0</v>
      </c>
      <c r="DC85" s="65"/>
      <c r="DD85" s="65">
        <f t="shared" ref="DD85" si="2189">IF(DD22="No",1,0)</f>
        <v>0</v>
      </c>
      <c r="DE85" s="65"/>
      <c r="DF85" s="65">
        <f t="shared" ref="DF85" si="2190">IF(DF22="No",1,0)</f>
        <v>0</v>
      </c>
      <c r="DG85" s="65"/>
      <c r="DH85" s="65">
        <f t="shared" ref="DH85" si="2191">IF(DH22="No",1,0)</f>
        <v>0</v>
      </c>
      <c r="DI85" s="65"/>
      <c r="DJ85" s="65">
        <f t="shared" ref="DJ85" si="2192">IF(DJ22="No",1,0)</f>
        <v>0</v>
      </c>
      <c r="DK85" s="65"/>
      <c r="DL85" s="65">
        <f t="shared" ref="DL85" si="2193">IF(DL22="No",1,0)</f>
        <v>0</v>
      </c>
      <c r="DM85" s="65"/>
      <c r="DN85" s="65">
        <f t="shared" ref="DN85" si="2194">IF(DN22="No",1,0)</f>
        <v>0</v>
      </c>
      <c r="DO85" s="65"/>
      <c r="DP85" s="65">
        <f t="shared" ref="DP85" si="2195">IF(DP22="No",1,0)</f>
        <v>0</v>
      </c>
      <c r="DQ85" s="65"/>
      <c r="DR85" s="65">
        <f t="shared" ref="DR85" si="2196">IF(DR22="No",1,0)</f>
        <v>0</v>
      </c>
      <c r="DS85" s="65"/>
      <c r="DT85" s="65">
        <f t="shared" ref="DT85" si="2197">IF(DT22="No",1,0)</f>
        <v>0</v>
      </c>
      <c r="DU85" s="65"/>
      <c r="DV85" s="65">
        <f t="shared" ref="DV85" si="2198">IF(DV22="No",1,0)</f>
        <v>0</v>
      </c>
      <c r="DW85" s="65"/>
      <c r="DX85" s="65">
        <f t="shared" ref="DX85" si="2199">IF(DX22="No",1,0)</f>
        <v>0</v>
      </c>
      <c r="DY85" s="65"/>
      <c r="DZ85" s="65">
        <f t="shared" ref="DZ85" si="2200">IF(DZ22="No",1,0)</f>
        <v>0</v>
      </c>
      <c r="EA85" s="65"/>
      <c r="EB85" s="65">
        <f t="shared" ref="EB85" si="2201">IF(EB22="No",1,0)</f>
        <v>0</v>
      </c>
      <c r="EC85" s="65"/>
      <c r="ED85" s="65">
        <f t="shared" ref="ED85" si="2202">IF(ED22="No",1,0)</f>
        <v>0</v>
      </c>
      <c r="EE85" s="65"/>
      <c r="EF85" s="65">
        <f t="shared" ref="EF85" si="2203">IF(EF22="No",1,0)</f>
        <v>0</v>
      </c>
      <c r="EG85" s="65"/>
      <c r="EH85" s="65">
        <f t="shared" ref="EH85" si="2204">IF(EH22="No",1,0)</f>
        <v>0</v>
      </c>
      <c r="EI85" s="65"/>
      <c r="EJ85" s="65">
        <f t="shared" ref="EJ85" si="2205">IF(EJ22="No",1,0)</f>
        <v>0</v>
      </c>
      <c r="EK85" s="65"/>
      <c r="EL85" s="65">
        <f t="shared" ref="EL85" si="2206">IF(EL22="No",1,0)</f>
        <v>0</v>
      </c>
      <c r="EM85" s="65"/>
      <c r="EN85" s="65">
        <f t="shared" ref="EN85" si="2207">IF(EN22="No",1,0)</f>
        <v>0</v>
      </c>
      <c r="EO85" s="65"/>
      <c r="EP85" s="65">
        <f t="shared" ref="EP85" si="2208">IF(EP22="No",1,0)</f>
        <v>0</v>
      </c>
      <c r="EQ85" s="65"/>
      <c r="ER85" s="65">
        <f t="shared" ref="ER85" si="2209">IF(ER22="No",1,0)</f>
        <v>0</v>
      </c>
      <c r="ES85" s="65"/>
      <c r="ET85" s="65">
        <f t="shared" ref="ET85" si="2210">IF(ET22="No",1,0)</f>
        <v>0</v>
      </c>
      <c r="EU85" s="65"/>
      <c r="EV85" s="65">
        <f t="shared" ref="EV85" si="2211">IF(EV22="No",1,0)</f>
        <v>0</v>
      </c>
      <c r="EW85" s="65"/>
      <c r="EX85" s="65">
        <f t="shared" ref="EX85" si="2212">IF(EX22="No",1,0)</f>
        <v>0</v>
      </c>
      <c r="EY85" s="65"/>
      <c r="EZ85" s="65">
        <f t="shared" ref="EZ85" si="2213">IF(EZ22="No",1,0)</f>
        <v>0</v>
      </c>
      <c r="FA85" s="65"/>
      <c r="FB85" s="65">
        <f t="shared" ref="FB85" si="2214">IF(FB22="No",1,0)</f>
        <v>0</v>
      </c>
      <c r="FC85" s="65"/>
      <c r="FD85" s="65">
        <f t="shared" ref="FD85" si="2215">IF(FD22="No",1,0)</f>
        <v>0</v>
      </c>
      <c r="FE85" s="65"/>
      <c r="FF85" s="65">
        <f t="shared" ref="FF85" si="2216">IF(FF22="No",1,0)</f>
        <v>0</v>
      </c>
      <c r="FG85" s="65"/>
      <c r="FH85" s="65">
        <f t="shared" ref="FH85" si="2217">IF(FH22="No",1,0)</f>
        <v>0</v>
      </c>
      <c r="FI85" s="65"/>
      <c r="FJ85" s="65">
        <f t="shared" ref="FJ85" si="2218">IF(FJ22="No",1,0)</f>
        <v>0</v>
      </c>
      <c r="FK85" s="65"/>
      <c r="FL85" s="65">
        <f t="shared" ref="FL85" si="2219">IF(FL22="No",1,0)</f>
        <v>0</v>
      </c>
      <c r="FM85" s="65"/>
      <c r="FN85" s="65">
        <f t="shared" ref="FN85" si="2220">IF(FN22="No",1,0)</f>
        <v>0</v>
      </c>
      <c r="FO85" s="65"/>
      <c r="FP85" s="65">
        <f t="shared" ref="FP85" si="2221">IF(FP22="No",1,0)</f>
        <v>0</v>
      </c>
      <c r="FQ85" s="65"/>
      <c r="FR85" s="65">
        <f t="shared" ref="FR85" si="2222">IF(FR22="No",1,0)</f>
        <v>0</v>
      </c>
      <c r="FS85" s="65"/>
      <c r="FT85" s="65">
        <f t="shared" ref="FT85" si="2223">IF(FT22="No",1,0)</f>
        <v>0</v>
      </c>
      <c r="FU85" s="65"/>
      <c r="FV85" s="65">
        <f t="shared" ref="FV85" si="2224">IF(FV22="No",1,0)</f>
        <v>0</v>
      </c>
      <c r="FW85" s="65"/>
      <c r="FX85" s="65">
        <f t="shared" ref="FX85" si="2225">IF(FX22="No",1,0)</f>
        <v>0</v>
      </c>
      <c r="FY85" s="65"/>
      <c r="FZ85" s="65">
        <f t="shared" ref="FZ85" si="2226">IF(FZ22="No",1,0)</f>
        <v>0</v>
      </c>
      <c r="GA85" s="65"/>
      <c r="GB85" s="65">
        <f t="shared" ref="GB85" si="2227">IF(GB22="No",1,0)</f>
        <v>0</v>
      </c>
      <c r="GC85" s="65"/>
      <c r="GD85" s="65">
        <f t="shared" ref="GD85" si="2228">IF(GD22="No",1,0)</f>
        <v>0</v>
      </c>
      <c r="GE85" s="65"/>
      <c r="GF85" s="65">
        <f t="shared" ref="GF85" si="2229">IF(GF22="No",1,0)</f>
        <v>0</v>
      </c>
      <c r="GG85" s="65"/>
      <c r="GH85" s="65">
        <f t="shared" ref="GH85" si="2230">IF(GH22="No",1,0)</f>
        <v>0</v>
      </c>
      <c r="GI85" s="65"/>
      <c r="GJ85" s="65">
        <f t="shared" ref="GJ85" si="2231">IF(GJ22="No",1,0)</f>
        <v>0</v>
      </c>
      <c r="GK85" s="65"/>
      <c r="GL85" s="65">
        <f t="shared" ref="GL85" si="2232">IF(GL22="No",1,0)</f>
        <v>0</v>
      </c>
      <c r="GM85" s="65"/>
      <c r="GN85" s="65">
        <f t="shared" ref="GN85" si="2233">IF(GN22="No",1,0)</f>
        <v>0</v>
      </c>
      <c r="GO85" s="65"/>
      <c r="GP85" s="65">
        <f t="shared" ref="GP85" si="2234">IF(GP22="No",1,0)</f>
        <v>0</v>
      </c>
      <c r="GQ85" s="65"/>
      <c r="GR85" s="65">
        <f t="shared" ref="GR85" si="2235">IF(GR22="No",1,0)</f>
        <v>0</v>
      </c>
      <c r="GS85" s="65"/>
      <c r="GT85" s="65">
        <f t="shared" ref="GT85" si="2236">IF(GT22="No",1,0)</f>
        <v>0</v>
      </c>
      <c r="GU85" s="65"/>
      <c r="GV85" s="65">
        <f t="shared" ref="GV85" si="2237">IF(GV22="No",1,0)</f>
        <v>0</v>
      </c>
      <c r="GW85" s="65"/>
      <c r="GX85" s="65">
        <f t="shared" ref="GX85" si="2238">IF(GX22="No",1,0)</f>
        <v>0</v>
      </c>
      <c r="GY85" s="65"/>
      <c r="GZ85" s="65">
        <f t="shared" ref="GZ85" si="2239">IF(GZ22="No",1,0)</f>
        <v>0</v>
      </c>
      <c r="HA85" s="65"/>
      <c r="HB85" s="65">
        <f>IF(HB22="No",1,0)</f>
        <v>0</v>
      </c>
      <c r="HC85" s="65"/>
      <c r="HD85" s="56">
        <f>SUM(D85:HB85)</f>
        <v>0</v>
      </c>
      <c r="HE85" s="60" t="e">
        <f>1-(AB85/AA84)</f>
        <v>#DIV/0!</v>
      </c>
    </row>
    <row r="86" spans="1:213" ht="15" customHeight="1" x14ac:dyDescent="0.25">
      <c r="A86" s="142" t="s">
        <v>77</v>
      </c>
      <c r="B86" s="152" t="s">
        <v>64</v>
      </c>
      <c r="C86" s="152"/>
      <c r="D86" s="56">
        <f>IF(OR(D23="Yes",D23="No"),1,0)</f>
        <v>0</v>
      </c>
      <c r="E86" s="56"/>
      <c r="F86" s="56">
        <f t="shared" ref="F86" si="2240">IF(OR(F23="Yes",F23="No"),1,0)</f>
        <v>0</v>
      </c>
      <c r="G86" s="56"/>
      <c r="H86" s="56">
        <f t="shared" ref="H86" si="2241">IF(OR(H23="Yes",H23="No"),1,0)</f>
        <v>0</v>
      </c>
      <c r="I86" s="56"/>
      <c r="J86" s="56">
        <f t="shared" ref="J86" si="2242">IF(OR(J23="Yes",J23="No"),1,0)</f>
        <v>0</v>
      </c>
      <c r="K86" s="56"/>
      <c r="L86" s="56">
        <f t="shared" ref="L86" si="2243">IF(OR(L23="Yes",L23="No"),1,0)</f>
        <v>0</v>
      </c>
      <c r="M86" s="56"/>
      <c r="N86" s="56">
        <f t="shared" ref="N86" si="2244">IF(OR(N23="Yes",N23="No"),1,0)</f>
        <v>0</v>
      </c>
      <c r="O86" s="56"/>
      <c r="P86" s="56">
        <f t="shared" ref="P86" si="2245">IF(OR(P23="Yes",P23="No"),1,0)</f>
        <v>0</v>
      </c>
      <c r="Q86" s="56"/>
      <c r="R86" s="56">
        <f t="shared" ref="R86" si="2246">IF(OR(R23="Yes",R23="No"),1,0)</f>
        <v>0</v>
      </c>
      <c r="S86" s="56"/>
      <c r="T86" s="56">
        <f t="shared" ref="T86" si="2247">IF(OR(T23="Yes",T23="No"),1,0)</f>
        <v>0</v>
      </c>
      <c r="U86" s="56"/>
      <c r="V86" s="56">
        <f t="shared" ref="V86" si="2248">IF(OR(V23="Yes",V23="No"),1,0)</f>
        <v>0</v>
      </c>
      <c r="W86" s="56"/>
      <c r="X86" s="56">
        <f t="shared" ref="X86" si="2249">IF(OR(X23="Yes",X23="No"),1,0)</f>
        <v>0</v>
      </c>
      <c r="Y86" s="56"/>
      <c r="Z86" s="56">
        <f t="shared" ref="Z86" si="2250">IF(OR(Z23="Yes",Z23="No"),1,0)</f>
        <v>0</v>
      </c>
      <c r="AA86" s="56"/>
      <c r="AB86" s="56">
        <f t="shared" ref="AB86" si="2251">IF(OR(AB23="Yes",AB23="No"),1,0)</f>
        <v>0</v>
      </c>
      <c r="AC86" s="56"/>
      <c r="AD86" s="56">
        <f t="shared" ref="AD86" si="2252">IF(OR(AD23="Yes",AD23="No"),1,0)</f>
        <v>0</v>
      </c>
      <c r="AE86" s="56"/>
      <c r="AF86" s="56">
        <f t="shared" ref="AF86" si="2253">IF(OR(AF23="Yes",AF23="No"),1,0)</f>
        <v>0</v>
      </c>
      <c r="AG86" s="56"/>
      <c r="AH86" s="56">
        <f t="shared" ref="AH86" si="2254">IF(OR(AH23="Yes",AH23="No"),1,0)</f>
        <v>0</v>
      </c>
      <c r="AI86" s="56"/>
      <c r="AJ86" s="56">
        <f t="shared" ref="AJ86" si="2255">IF(OR(AJ23="Yes",AJ23="No"),1,0)</f>
        <v>0</v>
      </c>
      <c r="AK86" s="56"/>
      <c r="AL86" s="56">
        <f t="shared" ref="AL86" si="2256">IF(OR(AL23="Yes",AL23="No"),1,0)</f>
        <v>0</v>
      </c>
      <c r="AM86" s="56"/>
      <c r="AN86" s="56">
        <f t="shared" ref="AN86" si="2257">IF(OR(AN23="Yes",AN23="No"),1,0)</f>
        <v>0</v>
      </c>
      <c r="AO86" s="56"/>
      <c r="AP86" s="56">
        <f t="shared" ref="AP86" si="2258">IF(OR(AP23="Yes",AP23="No"),1,0)</f>
        <v>0</v>
      </c>
      <c r="AQ86" s="56"/>
      <c r="AR86" s="56">
        <f t="shared" ref="AR86" si="2259">IF(OR(AR23="Yes",AR23="No"),1,0)</f>
        <v>0</v>
      </c>
      <c r="AS86" s="56"/>
      <c r="AT86" s="56">
        <f t="shared" ref="AT86" si="2260">IF(OR(AT23="Yes",AT23="No"),1,0)</f>
        <v>0</v>
      </c>
      <c r="AU86" s="56"/>
      <c r="AV86" s="56">
        <f t="shared" ref="AV86" si="2261">IF(OR(AV23="Yes",AV23="No"),1,0)</f>
        <v>0</v>
      </c>
      <c r="AW86" s="56"/>
      <c r="AX86" s="56">
        <f t="shared" ref="AX86" si="2262">IF(OR(AX23="Yes",AX23="No"),1,0)</f>
        <v>0</v>
      </c>
      <c r="AY86" s="56"/>
      <c r="AZ86" s="56">
        <f t="shared" ref="AZ86" si="2263">IF(OR(AZ23="Yes",AZ23="No"),1,0)</f>
        <v>0</v>
      </c>
      <c r="BA86" s="56"/>
      <c r="BB86" s="56">
        <f t="shared" ref="BB86" si="2264">IF(OR(BB23="Yes",BB23="No"),1,0)</f>
        <v>0</v>
      </c>
      <c r="BC86" s="56"/>
      <c r="BD86" s="56">
        <f t="shared" ref="BD86" si="2265">IF(OR(BD23="Yes",BD23="No"),1,0)</f>
        <v>0</v>
      </c>
      <c r="BE86" s="56"/>
      <c r="BF86" s="56">
        <f t="shared" ref="BF86" si="2266">IF(OR(BF23="Yes",BF23="No"),1,0)</f>
        <v>0</v>
      </c>
      <c r="BG86" s="56"/>
      <c r="BH86" s="56">
        <f t="shared" ref="BH86" si="2267">IF(OR(BH23="Yes",BH23="No"),1,0)</f>
        <v>0</v>
      </c>
      <c r="BI86" s="56"/>
      <c r="BJ86" s="56">
        <f t="shared" ref="BJ86" si="2268">IF(OR(BJ23="Yes",BJ23="No"),1,0)</f>
        <v>0</v>
      </c>
      <c r="BK86" s="56"/>
      <c r="BL86" s="56">
        <f t="shared" ref="BL86" si="2269">IF(OR(BL23="Yes",BL23="No"),1,0)</f>
        <v>0</v>
      </c>
      <c r="BM86" s="56"/>
      <c r="BN86" s="56">
        <f t="shared" ref="BN86" si="2270">IF(OR(BN23="Yes",BN23="No"),1,0)</f>
        <v>0</v>
      </c>
      <c r="BO86" s="56"/>
      <c r="BP86" s="56">
        <f t="shared" ref="BP86" si="2271">IF(OR(BP23="Yes",BP23="No"),1,0)</f>
        <v>0</v>
      </c>
      <c r="BQ86" s="56"/>
      <c r="BR86" s="56">
        <f t="shared" ref="BR86" si="2272">IF(OR(BR23="Yes",BR23="No"),1,0)</f>
        <v>0</v>
      </c>
      <c r="BS86" s="56"/>
      <c r="BT86" s="56">
        <f t="shared" ref="BT86" si="2273">IF(OR(BT23="Yes",BT23="No"),1,0)</f>
        <v>0</v>
      </c>
      <c r="BU86" s="56"/>
      <c r="BV86" s="56">
        <f t="shared" ref="BV86" si="2274">IF(OR(BV23="Yes",BV23="No"),1,0)</f>
        <v>0</v>
      </c>
      <c r="BW86" s="56"/>
      <c r="BX86" s="56">
        <f t="shared" ref="BX86" si="2275">IF(OR(BX23="Yes",BX23="No"),1,0)</f>
        <v>0</v>
      </c>
      <c r="BY86" s="56"/>
      <c r="BZ86" s="56">
        <f t="shared" ref="BZ86" si="2276">IF(OR(BZ23="Yes",BZ23="No"),1,0)</f>
        <v>0</v>
      </c>
      <c r="CA86" s="56"/>
      <c r="CB86" s="56">
        <f t="shared" ref="CB86" si="2277">IF(OR(CB23="Yes",CB23="No"),1,0)</f>
        <v>0</v>
      </c>
      <c r="CC86" s="56"/>
      <c r="CD86" s="56">
        <f t="shared" ref="CD86" si="2278">IF(OR(CD23="Yes",CD23="No"),1,0)</f>
        <v>0</v>
      </c>
      <c r="CE86" s="56"/>
      <c r="CF86" s="56">
        <f t="shared" ref="CF86" si="2279">IF(OR(CF23="Yes",CF23="No"),1,0)</f>
        <v>0</v>
      </c>
      <c r="CG86" s="56"/>
      <c r="CH86" s="56">
        <f t="shared" ref="CH86" si="2280">IF(OR(CH23="Yes",CH23="No"),1,0)</f>
        <v>0</v>
      </c>
      <c r="CI86" s="56"/>
      <c r="CJ86" s="56">
        <f t="shared" ref="CJ86" si="2281">IF(OR(CJ23="Yes",CJ23="No"),1,0)</f>
        <v>0</v>
      </c>
      <c r="CK86" s="56"/>
      <c r="CL86" s="56">
        <f t="shared" ref="CL86" si="2282">IF(OR(CL23="Yes",CL23="No"),1,0)</f>
        <v>0</v>
      </c>
      <c r="CM86" s="56"/>
      <c r="CN86" s="56">
        <f t="shared" ref="CN86" si="2283">IF(OR(CN23="Yes",CN23="No"),1,0)</f>
        <v>0</v>
      </c>
      <c r="CO86" s="56"/>
      <c r="CP86" s="56">
        <f t="shared" ref="CP86" si="2284">IF(OR(CP23="Yes",CP23="No"),1,0)</f>
        <v>0</v>
      </c>
      <c r="CQ86" s="56"/>
      <c r="CR86" s="56">
        <f t="shared" ref="CR86" si="2285">IF(OR(CR23="Yes",CR23="No"),1,0)</f>
        <v>0</v>
      </c>
      <c r="CS86" s="56"/>
      <c r="CT86" s="56">
        <f t="shared" ref="CT86" si="2286">IF(OR(CT23="Yes",CT23="No"),1,0)</f>
        <v>0</v>
      </c>
      <c r="CU86" s="56"/>
      <c r="CV86" s="56">
        <f t="shared" ref="CV86" si="2287">IF(OR(CV23="Yes",CV23="No"),1,0)</f>
        <v>0</v>
      </c>
      <c r="CW86" s="56"/>
      <c r="CX86" s="56">
        <f t="shared" ref="CX86" si="2288">IF(OR(CX23="Yes",CX23="No"),1,0)</f>
        <v>0</v>
      </c>
      <c r="CY86" s="56"/>
      <c r="CZ86" s="56">
        <f t="shared" ref="CZ86" si="2289">IF(OR(CZ23="Yes",CZ23="No"),1,0)</f>
        <v>0</v>
      </c>
      <c r="DA86" s="56"/>
      <c r="DB86" s="56">
        <f t="shared" ref="DB86" si="2290">IF(OR(DB23="Yes",DB23="No"),1,0)</f>
        <v>0</v>
      </c>
      <c r="DC86" s="56"/>
      <c r="DD86" s="56">
        <f t="shared" ref="DD86" si="2291">IF(OR(DD23="Yes",DD23="No"),1,0)</f>
        <v>0</v>
      </c>
      <c r="DE86" s="56"/>
      <c r="DF86" s="56">
        <f t="shared" ref="DF86" si="2292">IF(OR(DF23="Yes",DF23="No"),1,0)</f>
        <v>0</v>
      </c>
      <c r="DG86" s="56"/>
      <c r="DH86" s="56">
        <f t="shared" ref="DH86" si="2293">IF(OR(DH23="Yes",DH23="No"),1,0)</f>
        <v>0</v>
      </c>
      <c r="DI86" s="56"/>
      <c r="DJ86" s="56">
        <f t="shared" ref="DJ86" si="2294">IF(OR(DJ23="Yes",DJ23="No"),1,0)</f>
        <v>0</v>
      </c>
      <c r="DK86" s="56"/>
      <c r="DL86" s="56">
        <f t="shared" ref="DL86" si="2295">IF(OR(DL23="Yes",DL23="No"),1,0)</f>
        <v>0</v>
      </c>
      <c r="DM86" s="56"/>
      <c r="DN86" s="56">
        <f t="shared" ref="DN86" si="2296">IF(OR(DN23="Yes",DN23="No"),1,0)</f>
        <v>0</v>
      </c>
      <c r="DO86" s="56"/>
      <c r="DP86" s="56">
        <f t="shared" ref="DP86" si="2297">IF(OR(DP23="Yes",DP23="No"),1,0)</f>
        <v>0</v>
      </c>
      <c r="DQ86" s="56"/>
      <c r="DR86" s="56">
        <f t="shared" ref="DR86" si="2298">IF(OR(DR23="Yes",DR23="No"),1,0)</f>
        <v>0</v>
      </c>
      <c r="DS86" s="56"/>
      <c r="DT86" s="56">
        <f t="shared" ref="DT86" si="2299">IF(OR(DT23="Yes",DT23="No"),1,0)</f>
        <v>0</v>
      </c>
      <c r="DU86" s="56"/>
      <c r="DV86" s="56">
        <f t="shared" ref="DV86" si="2300">IF(OR(DV23="Yes",DV23="No"),1,0)</f>
        <v>0</v>
      </c>
      <c r="DW86" s="56"/>
      <c r="DX86" s="56">
        <f t="shared" ref="DX86" si="2301">IF(OR(DX23="Yes",DX23="No"),1,0)</f>
        <v>0</v>
      </c>
      <c r="DY86" s="56"/>
      <c r="DZ86" s="56">
        <f t="shared" ref="DZ86" si="2302">IF(OR(DZ23="Yes",DZ23="No"),1,0)</f>
        <v>0</v>
      </c>
      <c r="EA86" s="56"/>
      <c r="EB86" s="56">
        <f t="shared" ref="EB86" si="2303">IF(OR(EB23="Yes",EB23="No"),1,0)</f>
        <v>0</v>
      </c>
      <c r="EC86" s="56"/>
      <c r="ED86" s="56">
        <f t="shared" ref="ED86" si="2304">IF(OR(ED23="Yes",ED23="No"),1,0)</f>
        <v>0</v>
      </c>
      <c r="EE86" s="56"/>
      <c r="EF86" s="56">
        <f t="shared" ref="EF86" si="2305">IF(OR(EF23="Yes",EF23="No"),1,0)</f>
        <v>0</v>
      </c>
      <c r="EG86" s="56"/>
      <c r="EH86" s="56">
        <f t="shared" ref="EH86" si="2306">IF(OR(EH23="Yes",EH23="No"),1,0)</f>
        <v>0</v>
      </c>
      <c r="EI86" s="56"/>
      <c r="EJ86" s="56">
        <f t="shared" ref="EJ86" si="2307">IF(OR(EJ23="Yes",EJ23="No"),1,0)</f>
        <v>0</v>
      </c>
      <c r="EK86" s="56"/>
      <c r="EL86" s="56">
        <f t="shared" ref="EL86" si="2308">IF(OR(EL23="Yes",EL23="No"),1,0)</f>
        <v>0</v>
      </c>
      <c r="EM86" s="56"/>
      <c r="EN86" s="56">
        <f t="shared" ref="EN86" si="2309">IF(OR(EN23="Yes",EN23="No"),1,0)</f>
        <v>0</v>
      </c>
      <c r="EO86" s="56"/>
      <c r="EP86" s="56">
        <f t="shared" ref="EP86" si="2310">IF(OR(EP23="Yes",EP23="No"),1,0)</f>
        <v>0</v>
      </c>
      <c r="EQ86" s="56"/>
      <c r="ER86" s="56">
        <f t="shared" ref="ER86" si="2311">IF(OR(ER23="Yes",ER23="No"),1,0)</f>
        <v>0</v>
      </c>
      <c r="ES86" s="56"/>
      <c r="ET86" s="56">
        <f t="shared" ref="ET86" si="2312">IF(OR(ET23="Yes",ET23="No"),1,0)</f>
        <v>0</v>
      </c>
      <c r="EU86" s="56"/>
      <c r="EV86" s="56">
        <f t="shared" ref="EV86" si="2313">IF(OR(EV23="Yes",EV23="No"),1,0)</f>
        <v>0</v>
      </c>
      <c r="EW86" s="56"/>
      <c r="EX86" s="56">
        <f t="shared" ref="EX86" si="2314">IF(OR(EX23="Yes",EX23="No"),1,0)</f>
        <v>0</v>
      </c>
      <c r="EY86" s="56"/>
      <c r="EZ86" s="56">
        <f t="shared" ref="EZ86" si="2315">IF(OR(EZ23="Yes",EZ23="No"),1,0)</f>
        <v>0</v>
      </c>
      <c r="FA86" s="56"/>
      <c r="FB86" s="56">
        <f t="shared" ref="FB86" si="2316">IF(OR(FB23="Yes",FB23="No"),1,0)</f>
        <v>0</v>
      </c>
      <c r="FC86" s="56"/>
      <c r="FD86" s="56">
        <f t="shared" ref="FD86" si="2317">IF(OR(FD23="Yes",FD23="No"),1,0)</f>
        <v>0</v>
      </c>
      <c r="FE86" s="56"/>
      <c r="FF86" s="56">
        <f t="shared" ref="FF86" si="2318">IF(OR(FF23="Yes",FF23="No"),1,0)</f>
        <v>0</v>
      </c>
      <c r="FG86" s="56"/>
      <c r="FH86" s="56">
        <f t="shared" ref="FH86" si="2319">IF(OR(FH23="Yes",FH23="No"),1,0)</f>
        <v>0</v>
      </c>
      <c r="FI86" s="56"/>
      <c r="FJ86" s="56">
        <f t="shared" ref="FJ86" si="2320">IF(OR(FJ23="Yes",FJ23="No"),1,0)</f>
        <v>0</v>
      </c>
      <c r="FK86" s="56"/>
      <c r="FL86" s="56">
        <f t="shared" ref="FL86" si="2321">IF(OR(FL23="Yes",FL23="No"),1,0)</f>
        <v>0</v>
      </c>
      <c r="FM86" s="56"/>
      <c r="FN86" s="56">
        <f t="shared" ref="FN86" si="2322">IF(OR(FN23="Yes",FN23="No"),1,0)</f>
        <v>0</v>
      </c>
      <c r="FO86" s="56"/>
      <c r="FP86" s="56">
        <f t="shared" ref="FP86" si="2323">IF(OR(FP23="Yes",FP23="No"),1,0)</f>
        <v>0</v>
      </c>
      <c r="FQ86" s="56"/>
      <c r="FR86" s="56">
        <f t="shared" ref="FR86" si="2324">IF(OR(FR23="Yes",FR23="No"),1,0)</f>
        <v>0</v>
      </c>
      <c r="FS86" s="56"/>
      <c r="FT86" s="56">
        <f t="shared" ref="FT86" si="2325">IF(OR(FT23="Yes",FT23="No"),1,0)</f>
        <v>0</v>
      </c>
      <c r="FU86" s="56"/>
      <c r="FV86" s="56">
        <f t="shared" ref="FV86" si="2326">IF(OR(FV23="Yes",FV23="No"),1,0)</f>
        <v>0</v>
      </c>
      <c r="FW86" s="56"/>
      <c r="FX86" s="56">
        <f t="shared" ref="FX86" si="2327">IF(OR(FX23="Yes",FX23="No"),1,0)</f>
        <v>0</v>
      </c>
      <c r="FY86" s="56"/>
      <c r="FZ86" s="56">
        <f t="shared" ref="FZ86" si="2328">IF(OR(FZ23="Yes",FZ23="No"),1,0)</f>
        <v>0</v>
      </c>
      <c r="GA86" s="56"/>
      <c r="GB86" s="56">
        <f t="shared" ref="GB86" si="2329">IF(OR(GB23="Yes",GB23="No"),1,0)</f>
        <v>0</v>
      </c>
      <c r="GC86" s="56"/>
      <c r="GD86" s="56">
        <f t="shared" ref="GD86" si="2330">IF(OR(GD23="Yes",GD23="No"),1,0)</f>
        <v>0</v>
      </c>
      <c r="GE86" s="56"/>
      <c r="GF86" s="56">
        <f t="shared" ref="GF86" si="2331">IF(OR(GF23="Yes",GF23="No"),1,0)</f>
        <v>0</v>
      </c>
      <c r="GG86" s="56"/>
      <c r="GH86" s="56">
        <f t="shared" ref="GH86" si="2332">IF(OR(GH23="Yes",GH23="No"),1,0)</f>
        <v>0</v>
      </c>
      <c r="GI86" s="56"/>
      <c r="GJ86" s="56">
        <f t="shared" ref="GJ86" si="2333">IF(OR(GJ23="Yes",GJ23="No"),1,0)</f>
        <v>0</v>
      </c>
      <c r="GK86" s="56"/>
      <c r="GL86" s="56">
        <f t="shared" ref="GL86" si="2334">IF(OR(GL23="Yes",GL23="No"),1,0)</f>
        <v>0</v>
      </c>
      <c r="GM86" s="56"/>
      <c r="GN86" s="56">
        <f t="shared" ref="GN86" si="2335">IF(OR(GN23="Yes",GN23="No"),1,0)</f>
        <v>0</v>
      </c>
      <c r="GO86" s="56"/>
      <c r="GP86" s="56">
        <f t="shared" ref="GP86" si="2336">IF(OR(GP23="Yes",GP23="No"),1,0)</f>
        <v>0</v>
      </c>
      <c r="GQ86" s="56"/>
      <c r="GR86" s="56">
        <f t="shared" ref="GR86" si="2337">IF(OR(GR23="Yes",GR23="No"),1,0)</f>
        <v>0</v>
      </c>
      <c r="GS86" s="56"/>
      <c r="GT86" s="56">
        <f t="shared" ref="GT86" si="2338">IF(OR(GT23="Yes",GT23="No"),1,0)</f>
        <v>0</v>
      </c>
      <c r="GU86" s="56"/>
      <c r="GV86" s="56">
        <f t="shared" ref="GV86" si="2339">IF(OR(GV23="Yes",GV23="No"),1,0)</f>
        <v>0</v>
      </c>
      <c r="GW86" s="56"/>
      <c r="GX86" s="56">
        <f t="shared" ref="GX86" si="2340">IF(OR(GX23="Yes",GX23="No"),1,0)</f>
        <v>0</v>
      </c>
      <c r="GY86" s="56"/>
      <c r="GZ86" s="56">
        <f t="shared" ref="GZ86" si="2341">IF(OR(GZ23="Yes",GZ23="No"),1,0)</f>
        <v>0</v>
      </c>
      <c r="HA86" s="56"/>
      <c r="HB86" s="56">
        <f>IF(OR(HB23="Yes",HB23="No"),1,0)</f>
        <v>0</v>
      </c>
      <c r="HC86" s="56">
        <f>SUM(D86:HB86)</f>
        <v>0</v>
      </c>
      <c r="HD86" s="56"/>
      <c r="HE86" s="58"/>
    </row>
    <row r="87" spans="1:213" ht="15" customHeight="1" thickBot="1" x14ac:dyDescent="0.3">
      <c r="A87" s="165"/>
      <c r="B87" s="153" t="s">
        <v>65</v>
      </c>
      <c r="C87" s="153"/>
      <c r="D87" s="59">
        <f>IF(D23="No",1,0)</f>
        <v>0</v>
      </c>
      <c r="E87" s="59"/>
      <c r="F87" s="59">
        <f t="shared" ref="F87" si="2342">IF(F23="No",1,0)</f>
        <v>0</v>
      </c>
      <c r="G87" s="59"/>
      <c r="H87" s="59">
        <f t="shared" ref="H87" si="2343">IF(H23="No",1,0)</f>
        <v>0</v>
      </c>
      <c r="I87" s="59"/>
      <c r="J87" s="59">
        <f t="shared" ref="J87" si="2344">IF(J23="No",1,0)</f>
        <v>0</v>
      </c>
      <c r="K87" s="59"/>
      <c r="L87" s="59">
        <f t="shared" ref="L87" si="2345">IF(L23="No",1,0)</f>
        <v>0</v>
      </c>
      <c r="M87" s="59"/>
      <c r="N87" s="59">
        <f t="shared" ref="N87" si="2346">IF(N23="No",1,0)</f>
        <v>0</v>
      </c>
      <c r="O87" s="59"/>
      <c r="P87" s="59">
        <f t="shared" ref="P87" si="2347">IF(P23="No",1,0)</f>
        <v>0</v>
      </c>
      <c r="Q87" s="59"/>
      <c r="R87" s="59">
        <f t="shared" ref="R87" si="2348">IF(R23="No",1,0)</f>
        <v>0</v>
      </c>
      <c r="S87" s="59"/>
      <c r="T87" s="59">
        <f t="shared" ref="T87" si="2349">IF(T23="No",1,0)</f>
        <v>0</v>
      </c>
      <c r="U87" s="59"/>
      <c r="V87" s="59">
        <f t="shared" ref="V87" si="2350">IF(V23="No",1,0)</f>
        <v>0</v>
      </c>
      <c r="W87" s="59"/>
      <c r="X87" s="59">
        <f t="shared" ref="X87" si="2351">IF(X23="No",1,0)</f>
        <v>0</v>
      </c>
      <c r="Y87" s="59"/>
      <c r="Z87" s="59">
        <f t="shared" ref="Z87" si="2352">IF(Z23="No",1,0)</f>
        <v>0</v>
      </c>
      <c r="AA87" s="59"/>
      <c r="AB87" s="59">
        <f t="shared" ref="AB87" si="2353">IF(AB23="No",1,0)</f>
        <v>0</v>
      </c>
      <c r="AC87" s="59"/>
      <c r="AD87" s="59">
        <f t="shared" ref="AD87" si="2354">IF(AD23="No",1,0)</f>
        <v>0</v>
      </c>
      <c r="AE87" s="59"/>
      <c r="AF87" s="59">
        <f t="shared" ref="AF87" si="2355">IF(AF23="No",1,0)</f>
        <v>0</v>
      </c>
      <c r="AG87" s="59"/>
      <c r="AH87" s="59">
        <f t="shared" ref="AH87" si="2356">IF(AH23="No",1,0)</f>
        <v>0</v>
      </c>
      <c r="AI87" s="59"/>
      <c r="AJ87" s="59">
        <f t="shared" ref="AJ87" si="2357">IF(AJ23="No",1,0)</f>
        <v>0</v>
      </c>
      <c r="AK87" s="59"/>
      <c r="AL87" s="59">
        <f t="shared" ref="AL87" si="2358">IF(AL23="No",1,0)</f>
        <v>0</v>
      </c>
      <c r="AM87" s="59"/>
      <c r="AN87" s="59">
        <f t="shared" ref="AN87" si="2359">IF(AN23="No",1,0)</f>
        <v>0</v>
      </c>
      <c r="AO87" s="59"/>
      <c r="AP87" s="59">
        <f t="shared" ref="AP87" si="2360">IF(AP23="No",1,0)</f>
        <v>0</v>
      </c>
      <c r="AQ87" s="59"/>
      <c r="AR87" s="59">
        <f t="shared" ref="AR87" si="2361">IF(AR23="No",1,0)</f>
        <v>0</v>
      </c>
      <c r="AS87" s="59"/>
      <c r="AT87" s="59">
        <f t="shared" ref="AT87" si="2362">IF(AT23="No",1,0)</f>
        <v>0</v>
      </c>
      <c r="AU87" s="59"/>
      <c r="AV87" s="59">
        <f t="shared" ref="AV87" si="2363">IF(AV23="No",1,0)</f>
        <v>0</v>
      </c>
      <c r="AW87" s="59"/>
      <c r="AX87" s="59">
        <f t="shared" ref="AX87" si="2364">IF(AX23="No",1,0)</f>
        <v>0</v>
      </c>
      <c r="AY87" s="59"/>
      <c r="AZ87" s="59">
        <f t="shared" ref="AZ87" si="2365">IF(AZ23="No",1,0)</f>
        <v>0</v>
      </c>
      <c r="BA87" s="59"/>
      <c r="BB87" s="59">
        <f t="shared" ref="BB87" si="2366">IF(BB23="No",1,0)</f>
        <v>0</v>
      </c>
      <c r="BC87" s="59"/>
      <c r="BD87" s="59">
        <f t="shared" ref="BD87" si="2367">IF(BD23="No",1,0)</f>
        <v>0</v>
      </c>
      <c r="BE87" s="59"/>
      <c r="BF87" s="59">
        <f t="shared" ref="BF87" si="2368">IF(BF23="No",1,0)</f>
        <v>0</v>
      </c>
      <c r="BG87" s="59"/>
      <c r="BH87" s="59">
        <f t="shared" ref="BH87" si="2369">IF(BH23="No",1,0)</f>
        <v>0</v>
      </c>
      <c r="BI87" s="59"/>
      <c r="BJ87" s="59">
        <f t="shared" ref="BJ87" si="2370">IF(BJ23="No",1,0)</f>
        <v>0</v>
      </c>
      <c r="BK87" s="59"/>
      <c r="BL87" s="59">
        <f t="shared" ref="BL87" si="2371">IF(BL23="No",1,0)</f>
        <v>0</v>
      </c>
      <c r="BM87" s="59"/>
      <c r="BN87" s="59">
        <f t="shared" ref="BN87" si="2372">IF(BN23="No",1,0)</f>
        <v>0</v>
      </c>
      <c r="BO87" s="59"/>
      <c r="BP87" s="59">
        <f t="shared" ref="BP87" si="2373">IF(BP23="No",1,0)</f>
        <v>0</v>
      </c>
      <c r="BQ87" s="59"/>
      <c r="BR87" s="59">
        <f t="shared" ref="BR87" si="2374">IF(BR23="No",1,0)</f>
        <v>0</v>
      </c>
      <c r="BS87" s="59"/>
      <c r="BT87" s="59">
        <f t="shared" ref="BT87" si="2375">IF(BT23="No",1,0)</f>
        <v>0</v>
      </c>
      <c r="BU87" s="59"/>
      <c r="BV87" s="59">
        <f t="shared" ref="BV87" si="2376">IF(BV23="No",1,0)</f>
        <v>0</v>
      </c>
      <c r="BW87" s="59"/>
      <c r="BX87" s="59">
        <f t="shared" ref="BX87" si="2377">IF(BX23="No",1,0)</f>
        <v>0</v>
      </c>
      <c r="BY87" s="59"/>
      <c r="BZ87" s="59">
        <f t="shared" ref="BZ87" si="2378">IF(BZ23="No",1,0)</f>
        <v>0</v>
      </c>
      <c r="CA87" s="59"/>
      <c r="CB87" s="59">
        <f t="shared" ref="CB87" si="2379">IF(CB23="No",1,0)</f>
        <v>0</v>
      </c>
      <c r="CC87" s="59"/>
      <c r="CD87" s="59">
        <f t="shared" ref="CD87" si="2380">IF(CD23="No",1,0)</f>
        <v>0</v>
      </c>
      <c r="CE87" s="59"/>
      <c r="CF87" s="59">
        <f t="shared" ref="CF87" si="2381">IF(CF23="No",1,0)</f>
        <v>0</v>
      </c>
      <c r="CG87" s="59"/>
      <c r="CH87" s="59">
        <f t="shared" ref="CH87" si="2382">IF(CH23="No",1,0)</f>
        <v>0</v>
      </c>
      <c r="CI87" s="59"/>
      <c r="CJ87" s="59">
        <f t="shared" ref="CJ87" si="2383">IF(CJ23="No",1,0)</f>
        <v>0</v>
      </c>
      <c r="CK87" s="59"/>
      <c r="CL87" s="59">
        <f t="shared" ref="CL87" si="2384">IF(CL23="No",1,0)</f>
        <v>0</v>
      </c>
      <c r="CM87" s="59"/>
      <c r="CN87" s="59">
        <f t="shared" ref="CN87" si="2385">IF(CN23="No",1,0)</f>
        <v>0</v>
      </c>
      <c r="CO87" s="59"/>
      <c r="CP87" s="59">
        <f t="shared" ref="CP87" si="2386">IF(CP23="No",1,0)</f>
        <v>0</v>
      </c>
      <c r="CQ87" s="59"/>
      <c r="CR87" s="59">
        <f t="shared" ref="CR87" si="2387">IF(CR23="No",1,0)</f>
        <v>0</v>
      </c>
      <c r="CS87" s="59"/>
      <c r="CT87" s="59">
        <f t="shared" ref="CT87" si="2388">IF(CT23="No",1,0)</f>
        <v>0</v>
      </c>
      <c r="CU87" s="59"/>
      <c r="CV87" s="59">
        <f t="shared" ref="CV87" si="2389">IF(CV23="No",1,0)</f>
        <v>0</v>
      </c>
      <c r="CW87" s="59"/>
      <c r="CX87" s="59">
        <f t="shared" ref="CX87" si="2390">IF(CX23="No",1,0)</f>
        <v>0</v>
      </c>
      <c r="CY87" s="59"/>
      <c r="CZ87" s="59">
        <f t="shared" ref="CZ87" si="2391">IF(CZ23="No",1,0)</f>
        <v>0</v>
      </c>
      <c r="DA87" s="59"/>
      <c r="DB87" s="59">
        <f t="shared" ref="DB87" si="2392">IF(DB23="No",1,0)</f>
        <v>0</v>
      </c>
      <c r="DC87" s="59"/>
      <c r="DD87" s="59">
        <f t="shared" ref="DD87" si="2393">IF(DD23="No",1,0)</f>
        <v>0</v>
      </c>
      <c r="DE87" s="59"/>
      <c r="DF87" s="59">
        <f t="shared" ref="DF87" si="2394">IF(DF23="No",1,0)</f>
        <v>0</v>
      </c>
      <c r="DG87" s="59"/>
      <c r="DH87" s="59">
        <f t="shared" ref="DH87" si="2395">IF(DH23="No",1,0)</f>
        <v>0</v>
      </c>
      <c r="DI87" s="59"/>
      <c r="DJ87" s="59">
        <f t="shared" ref="DJ87" si="2396">IF(DJ23="No",1,0)</f>
        <v>0</v>
      </c>
      <c r="DK87" s="59"/>
      <c r="DL87" s="59">
        <f t="shared" ref="DL87" si="2397">IF(DL23="No",1,0)</f>
        <v>0</v>
      </c>
      <c r="DM87" s="59"/>
      <c r="DN87" s="59">
        <f t="shared" ref="DN87" si="2398">IF(DN23="No",1,0)</f>
        <v>0</v>
      </c>
      <c r="DO87" s="59"/>
      <c r="DP87" s="59">
        <f t="shared" ref="DP87" si="2399">IF(DP23="No",1,0)</f>
        <v>0</v>
      </c>
      <c r="DQ87" s="59"/>
      <c r="DR87" s="59">
        <f t="shared" ref="DR87" si="2400">IF(DR23="No",1,0)</f>
        <v>0</v>
      </c>
      <c r="DS87" s="59"/>
      <c r="DT87" s="59">
        <f t="shared" ref="DT87" si="2401">IF(DT23="No",1,0)</f>
        <v>0</v>
      </c>
      <c r="DU87" s="59"/>
      <c r="DV87" s="59">
        <f t="shared" ref="DV87" si="2402">IF(DV23="No",1,0)</f>
        <v>0</v>
      </c>
      <c r="DW87" s="59"/>
      <c r="DX87" s="59">
        <f t="shared" ref="DX87" si="2403">IF(DX23="No",1,0)</f>
        <v>0</v>
      </c>
      <c r="DY87" s="59"/>
      <c r="DZ87" s="59">
        <f t="shared" ref="DZ87" si="2404">IF(DZ23="No",1,0)</f>
        <v>0</v>
      </c>
      <c r="EA87" s="59"/>
      <c r="EB87" s="59">
        <f t="shared" ref="EB87" si="2405">IF(EB23="No",1,0)</f>
        <v>0</v>
      </c>
      <c r="EC87" s="59"/>
      <c r="ED87" s="59">
        <f t="shared" ref="ED87" si="2406">IF(ED23="No",1,0)</f>
        <v>0</v>
      </c>
      <c r="EE87" s="59"/>
      <c r="EF87" s="59">
        <f t="shared" ref="EF87" si="2407">IF(EF23="No",1,0)</f>
        <v>0</v>
      </c>
      <c r="EG87" s="59"/>
      <c r="EH87" s="59">
        <f t="shared" ref="EH87" si="2408">IF(EH23="No",1,0)</f>
        <v>0</v>
      </c>
      <c r="EI87" s="59"/>
      <c r="EJ87" s="59">
        <f t="shared" ref="EJ87" si="2409">IF(EJ23="No",1,0)</f>
        <v>0</v>
      </c>
      <c r="EK87" s="59"/>
      <c r="EL87" s="59">
        <f t="shared" ref="EL87" si="2410">IF(EL23="No",1,0)</f>
        <v>0</v>
      </c>
      <c r="EM87" s="59"/>
      <c r="EN87" s="59">
        <f t="shared" ref="EN87" si="2411">IF(EN23="No",1,0)</f>
        <v>0</v>
      </c>
      <c r="EO87" s="59"/>
      <c r="EP87" s="59">
        <f t="shared" ref="EP87" si="2412">IF(EP23="No",1,0)</f>
        <v>0</v>
      </c>
      <c r="EQ87" s="59"/>
      <c r="ER87" s="59">
        <f t="shared" ref="ER87" si="2413">IF(ER23="No",1,0)</f>
        <v>0</v>
      </c>
      <c r="ES87" s="59"/>
      <c r="ET87" s="59">
        <f t="shared" ref="ET87" si="2414">IF(ET23="No",1,0)</f>
        <v>0</v>
      </c>
      <c r="EU87" s="59"/>
      <c r="EV87" s="59">
        <f t="shared" ref="EV87" si="2415">IF(EV23="No",1,0)</f>
        <v>0</v>
      </c>
      <c r="EW87" s="59"/>
      <c r="EX87" s="59">
        <f t="shared" ref="EX87" si="2416">IF(EX23="No",1,0)</f>
        <v>0</v>
      </c>
      <c r="EY87" s="59"/>
      <c r="EZ87" s="59">
        <f t="shared" ref="EZ87" si="2417">IF(EZ23="No",1,0)</f>
        <v>0</v>
      </c>
      <c r="FA87" s="59"/>
      <c r="FB87" s="59">
        <f t="shared" ref="FB87" si="2418">IF(FB23="No",1,0)</f>
        <v>0</v>
      </c>
      <c r="FC87" s="59"/>
      <c r="FD87" s="59">
        <f t="shared" ref="FD87" si="2419">IF(FD23="No",1,0)</f>
        <v>0</v>
      </c>
      <c r="FE87" s="59"/>
      <c r="FF87" s="59">
        <f t="shared" ref="FF87" si="2420">IF(FF23="No",1,0)</f>
        <v>0</v>
      </c>
      <c r="FG87" s="59"/>
      <c r="FH87" s="59">
        <f t="shared" ref="FH87" si="2421">IF(FH23="No",1,0)</f>
        <v>0</v>
      </c>
      <c r="FI87" s="59"/>
      <c r="FJ87" s="59">
        <f t="shared" ref="FJ87" si="2422">IF(FJ23="No",1,0)</f>
        <v>0</v>
      </c>
      <c r="FK87" s="59"/>
      <c r="FL87" s="59">
        <f t="shared" ref="FL87" si="2423">IF(FL23="No",1,0)</f>
        <v>0</v>
      </c>
      <c r="FM87" s="59"/>
      <c r="FN87" s="59">
        <f t="shared" ref="FN87" si="2424">IF(FN23="No",1,0)</f>
        <v>0</v>
      </c>
      <c r="FO87" s="59"/>
      <c r="FP87" s="59">
        <f t="shared" ref="FP87" si="2425">IF(FP23="No",1,0)</f>
        <v>0</v>
      </c>
      <c r="FQ87" s="59"/>
      <c r="FR87" s="59">
        <f t="shared" ref="FR87" si="2426">IF(FR23="No",1,0)</f>
        <v>0</v>
      </c>
      <c r="FS87" s="59"/>
      <c r="FT87" s="59">
        <f t="shared" ref="FT87" si="2427">IF(FT23="No",1,0)</f>
        <v>0</v>
      </c>
      <c r="FU87" s="59"/>
      <c r="FV87" s="59">
        <f t="shared" ref="FV87" si="2428">IF(FV23="No",1,0)</f>
        <v>0</v>
      </c>
      <c r="FW87" s="59"/>
      <c r="FX87" s="59">
        <f t="shared" ref="FX87" si="2429">IF(FX23="No",1,0)</f>
        <v>0</v>
      </c>
      <c r="FY87" s="59"/>
      <c r="FZ87" s="59">
        <f t="shared" ref="FZ87" si="2430">IF(FZ23="No",1,0)</f>
        <v>0</v>
      </c>
      <c r="GA87" s="59"/>
      <c r="GB87" s="59">
        <f t="shared" ref="GB87" si="2431">IF(GB23="No",1,0)</f>
        <v>0</v>
      </c>
      <c r="GC87" s="59"/>
      <c r="GD87" s="59">
        <f t="shared" ref="GD87" si="2432">IF(GD23="No",1,0)</f>
        <v>0</v>
      </c>
      <c r="GE87" s="59"/>
      <c r="GF87" s="59">
        <f t="shared" ref="GF87" si="2433">IF(GF23="No",1,0)</f>
        <v>0</v>
      </c>
      <c r="GG87" s="59"/>
      <c r="GH87" s="59">
        <f t="shared" ref="GH87" si="2434">IF(GH23="No",1,0)</f>
        <v>0</v>
      </c>
      <c r="GI87" s="59"/>
      <c r="GJ87" s="59">
        <f t="shared" ref="GJ87" si="2435">IF(GJ23="No",1,0)</f>
        <v>0</v>
      </c>
      <c r="GK87" s="59"/>
      <c r="GL87" s="59">
        <f t="shared" ref="GL87" si="2436">IF(GL23="No",1,0)</f>
        <v>0</v>
      </c>
      <c r="GM87" s="59"/>
      <c r="GN87" s="59">
        <f t="shared" ref="GN87" si="2437">IF(GN23="No",1,0)</f>
        <v>0</v>
      </c>
      <c r="GO87" s="59"/>
      <c r="GP87" s="59">
        <f t="shared" ref="GP87" si="2438">IF(GP23="No",1,0)</f>
        <v>0</v>
      </c>
      <c r="GQ87" s="59"/>
      <c r="GR87" s="59">
        <f t="shared" ref="GR87" si="2439">IF(GR23="No",1,0)</f>
        <v>0</v>
      </c>
      <c r="GS87" s="59"/>
      <c r="GT87" s="59">
        <f t="shared" ref="GT87" si="2440">IF(GT23="No",1,0)</f>
        <v>0</v>
      </c>
      <c r="GU87" s="59"/>
      <c r="GV87" s="59">
        <f t="shared" ref="GV87" si="2441">IF(GV23="No",1,0)</f>
        <v>0</v>
      </c>
      <c r="GW87" s="59"/>
      <c r="GX87" s="59">
        <f t="shared" ref="GX87" si="2442">IF(GX23="No",1,0)</f>
        <v>0</v>
      </c>
      <c r="GY87" s="59"/>
      <c r="GZ87" s="59">
        <f t="shared" ref="GZ87" si="2443">IF(GZ23="No",1,0)</f>
        <v>0</v>
      </c>
      <c r="HA87" s="59"/>
      <c r="HB87" s="59">
        <f>IF(HB23="No",1,0)</f>
        <v>0</v>
      </c>
      <c r="HC87" s="59"/>
      <c r="HD87" s="56">
        <f>SUM(D87:HB87)</f>
        <v>0</v>
      </c>
      <c r="HE87" s="60" t="e">
        <f>1-(AB87/AA86)</f>
        <v>#DIV/0!</v>
      </c>
    </row>
    <row r="88" spans="1:213" ht="15" customHeight="1" x14ac:dyDescent="0.25">
      <c r="A88" s="154" t="s">
        <v>78</v>
      </c>
      <c r="B88" s="156" t="s">
        <v>64</v>
      </c>
      <c r="C88" s="157"/>
      <c r="D88" s="64">
        <f>IF(OR(D24="Yes",D24="No"),1,0)</f>
        <v>0</v>
      </c>
      <c r="E88" s="64"/>
      <c r="F88" s="64">
        <f t="shared" ref="F88" si="2444">IF(OR(F24="Yes",F24="No"),1,0)</f>
        <v>0</v>
      </c>
      <c r="G88" s="64"/>
      <c r="H88" s="64">
        <f t="shared" ref="H88" si="2445">IF(OR(H24="Yes",H24="No"),1,0)</f>
        <v>0</v>
      </c>
      <c r="I88" s="64"/>
      <c r="J88" s="64">
        <f t="shared" ref="J88" si="2446">IF(OR(J24="Yes",J24="No"),1,0)</f>
        <v>0</v>
      </c>
      <c r="K88" s="64"/>
      <c r="L88" s="64">
        <f t="shared" ref="L88" si="2447">IF(OR(L24="Yes",L24="No"),1,0)</f>
        <v>0</v>
      </c>
      <c r="M88" s="64"/>
      <c r="N88" s="64">
        <f t="shared" ref="N88" si="2448">IF(OR(N24="Yes",N24="No"),1,0)</f>
        <v>0</v>
      </c>
      <c r="O88" s="64"/>
      <c r="P88" s="64">
        <f t="shared" ref="P88" si="2449">IF(OR(P24="Yes",P24="No"),1,0)</f>
        <v>0</v>
      </c>
      <c r="Q88" s="64"/>
      <c r="R88" s="64">
        <f t="shared" ref="R88" si="2450">IF(OR(R24="Yes",R24="No"),1,0)</f>
        <v>0</v>
      </c>
      <c r="S88" s="64"/>
      <c r="T88" s="64">
        <f t="shared" ref="T88" si="2451">IF(OR(T24="Yes",T24="No"),1,0)</f>
        <v>0</v>
      </c>
      <c r="U88" s="64"/>
      <c r="V88" s="64">
        <f t="shared" ref="V88" si="2452">IF(OR(V24="Yes",V24="No"),1,0)</f>
        <v>0</v>
      </c>
      <c r="W88" s="64"/>
      <c r="X88" s="64">
        <f t="shared" ref="X88" si="2453">IF(OR(X24="Yes",X24="No"),1,0)</f>
        <v>0</v>
      </c>
      <c r="Y88" s="64"/>
      <c r="Z88" s="64">
        <f t="shared" ref="Z88" si="2454">IF(OR(Z24="Yes",Z24="No"),1,0)</f>
        <v>0</v>
      </c>
      <c r="AA88" s="64"/>
      <c r="AB88" s="64">
        <f t="shared" ref="AB88" si="2455">IF(OR(AB24="Yes",AB24="No"),1,0)</f>
        <v>0</v>
      </c>
      <c r="AC88" s="64"/>
      <c r="AD88" s="64">
        <f t="shared" ref="AD88" si="2456">IF(OR(AD24="Yes",AD24="No"),1,0)</f>
        <v>0</v>
      </c>
      <c r="AE88" s="64"/>
      <c r="AF88" s="64">
        <f t="shared" ref="AF88" si="2457">IF(OR(AF24="Yes",AF24="No"),1,0)</f>
        <v>0</v>
      </c>
      <c r="AG88" s="64"/>
      <c r="AH88" s="64">
        <f t="shared" ref="AH88" si="2458">IF(OR(AH24="Yes",AH24="No"),1,0)</f>
        <v>0</v>
      </c>
      <c r="AI88" s="64"/>
      <c r="AJ88" s="64">
        <f t="shared" ref="AJ88" si="2459">IF(OR(AJ24="Yes",AJ24="No"),1,0)</f>
        <v>0</v>
      </c>
      <c r="AK88" s="64"/>
      <c r="AL88" s="64">
        <f t="shared" ref="AL88" si="2460">IF(OR(AL24="Yes",AL24="No"),1,0)</f>
        <v>0</v>
      </c>
      <c r="AM88" s="64"/>
      <c r="AN88" s="64">
        <f t="shared" ref="AN88" si="2461">IF(OR(AN24="Yes",AN24="No"),1,0)</f>
        <v>0</v>
      </c>
      <c r="AO88" s="64"/>
      <c r="AP88" s="64">
        <f t="shared" ref="AP88" si="2462">IF(OR(AP24="Yes",AP24="No"),1,0)</f>
        <v>0</v>
      </c>
      <c r="AQ88" s="64"/>
      <c r="AR88" s="64">
        <f t="shared" ref="AR88" si="2463">IF(OR(AR24="Yes",AR24="No"),1,0)</f>
        <v>0</v>
      </c>
      <c r="AS88" s="64"/>
      <c r="AT88" s="64">
        <f t="shared" ref="AT88" si="2464">IF(OR(AT24="Yes",AT24="No"),1,0)</f>
        <v>0</v>
      </c>
      <c r="AU88" s="64"/>
      <c r="AV88" s="64">
        <f t="shared" ref="AV88" si="2465">IF(OR(AV24="Yes",AV24="No"),1,0)</f>
        <v>0</v>
      </c>
      <c r="AW88" s="64"/>
      <c r="AX88" s="64">
        <f t="shared" ref="AX88" si="2466">IF(OR(AX24="Yes",AX24="No"),1,0)</f>
        <v>0</v>
      </c>
      <c r="AY88" s="64"/>
      <c r="AZ88" s="64">
        <f t="shared" ref="AZ88" si="2467">IF(OR(AZ24="Yes",AZ24="No"),1,0)</f>
        <v>0</v>
      </c>
      <c r="BA88" s="64"/>
      <c r="BB88" s="64">
        <f t="shared" ref="BB88" si="2468">IF(OR(BB24="Yes",BB24="No"),1,0)</f>
        <v>0</v>
      </c>
      <c r="BC88" s="64"/>
      <c r="BD88" s="64">
        <f t="shared" ref="BD88" si="2469">IF(OR(BD24="Yes",BD24="No"),1,0)</f>
        <v>0</v>
      </c>
      <c r="BE88" s="64"/>
      <c r="BF88" s="64">
        <f t="shared" ref="BF88" si="2470">IF(OR(BF24="Yes",BF24="No"),1,0)</f>
        <v>0</v>
      </c>
      <c r="BG88" s="64"/>
      <c r="BH88" s="64">
        <f t="shared" ref="BH88" si="2471">IF(OR(BH24="Yes",BH24="No"),1,0)</f>
        <v>0</v>
      </c>
      <c r="BI88" s="64"/>
      <c r="BJ88" s="64">
        <f t="shared" ref="BJ88" si="2472">IF(OR(BJ24="Yes",BJ24="No"),1,0)</f>
        <v>0</v>
      </c>
      <c r="BK88" s="64"/>
      <c r="BL88" s="64">
        <f t="shared" ref="BL88" si="2473">IF(OR(BL24="Yes",BL24="No"),1,0)</f>
        <v>0</v>
      </c>
      <c r="BM88" s="64"/>
      <c r="BN88" s="64">
        <f t="shared" ref="BN88" si="2474">IF(OR(BN24="Yes",BN24="No"),1,0)</f>
        <v>0</v>
      </c>
      <c r="BO88" s="64"/>
      <c r="BP88" s="64">
        <f t="shared" ref="BP88" si="2475">IF(OR(BP24="Yes",BP24="No"),1,0)</f>
        <v>0</v>
      </c>
      <c r="BQ88" s="64"/>
      <c r="BR88" s="64">
        <f t="shared" ref="BR88" si="2476">IF(OR(BR24="Yes",BR24="No"),1,0)</f>
        <v>0</v>
      </c>
      <c r="BS88" s="64"/>
      <c r="BT88" s="64">
        <f t="shared" ref="BT88" si="2477">IF(OR(BT24="Yes",BT24="No"),1,0)</f>
        <v>0</v>
      </c>
      <c r="BU88" s="64"/>
      <c r="BV88" s="64">
        <f t="shared" ref="BV88" si="2478">IF(OR(BV24="Yes",BV24="No"),1,0)</f>
        <v>0</v>
      </c>
      <c r="BW88" s="64"/>
      <c r="BX88" s="64">
        <f t="shared" ref="BX88" si="2479">IF(OR(BX24="Yes",BX24="No"),1,0)</f>
        <v>0</v>
      </c>
      <c r="BY88" s="64"/>
      <c r="BZ88" s="64">
        <f t="shared" ref="BZ88" si="2480">IF(OR(BZ24="Yes",BZ24="No"),1,0)</f>
        <v>0</v>
      </c>
      <c r="CA88" s="64"/>
      <c r="CB88" s="64">
        <f t="shared" ref="CB88" si="2481">IF(OR(CB24="Yes",CB24="No"),1,0)</f>
        <v>0</v>
      </c>
      <c r="CC88" s="64"/>
      <c r="CD88" s="64">
        <f t="shared" ref="CD88" si="2482">IF(OR(CD24="Yes",CD24="No"),1,0)</f>
        <v>0</v>
      </c>
      <c r="CE88" s="64"/>
      <c r="CF88" s="64">
        <f t="shared" ref="CF88" si="2483">IF(OR(CF24="Yes",CF24="No"),1,0)</f>
        <v>0</v>
      </c>
      <c r="CG88" s="64"/>
      <c r="CH88" s="64">
        <f t="shared" ref="CH88" si="2484">IF(OR(CH24="Yes",CH24="No"),1,0)</f>
        <v>0</v>
      </c>
      <c r="CI88" s="64"/>
      <c r="CJ88" s="64">
        <f t="shared" ref="CJ88" si="2485">IF(OR(CJ24="Yes",CJ24="No"),1,0)</f>
        <v>0</v>
      </c>
      <c r="CK88" s="64"/>
      <c r="CL88" s="64">
        <f t="shared" ref="CL88" si="2486">IF(OR(CL24="Yes",CL24="No"),1,0)</f>
        <v>0</v>
      </c>
      <c r="CM88" s="64"/>
      <c r="CN88" s="64">
        <f t="shared" ref="CN88" si="2487">IF(OR(CN24="Yes",CN24="No"),1,0)</f>
        <v>0</v>
      </c>
      <c r="CO88" s="64"/>
      <c r="CP88" s="64">
        <f t="shared" ref="CP88" si="2488">IF(OR(CP24="Yes",CP24="No"),1,0)</f>
        <v>0</v>
      </c>
      <c r="CQ88" s="64"/>
      <c r="CR88" s="64">
        <f t="shared" ref="CR88" si="2489">IF(OR(CR24="Yes",CR24="No"),1,0)</f>
        <v>0</v>
      </c>
      <c r="CS88" s="64"/>
      <c r="CT88" s="64">
        <f t="shared" ref="CT88" si="2490">IF(OR(CT24="Yes",CT24="No"),1,0)</f>
        <v>0</v>
      </c>
      <c r="CU88" s="64"/>
      <c r="CV88" s="64">
        <f t="shared" ref="CV88" si="2491">IF(OR(CV24="Yes",CV24="No"),1,0)</f>
        <v>0</v>
      </c>
      <c r="CW88" s="64"/>
      <c r="CX88" s="64">
        <f t="shared" ref="CX88" si="2492">IF(OR(CX24="Yes",CX24="No"),1,0)</f>
        <v>0</v>
      </c>
      <c r="CY88" s="64"/>
      <c r="CZ88" s="64">
        <f t="shared" ref="CZ88" si="2493">IF(OR(CZ24="Yes",CZ24="No"),1,0)</f>
        <v>0</v>
      </c>
      <c r="DA88" s="64"/>
      <c r="DB88" s="64">
        <f t="shared" ref="DB88" si="2494">IF(OR(DB24="Yes",DB24="No"),1,0)</f>
        <v>0</v>
      </c>
      <c r="DC88" s="64"/>
      <c r="DD88" s="64">
        <f t="shared" ref="DD88" si="2495">IF(OR(DD24="Yes",DD24="No"),1,0)</f>
        <v>0</v>
      </c>
      <c r="DE88" s="64"/>
      <c r="DF88" s="64">
        <f t="shared" ref="DF88" si="2496">IF(OR(DF24="Yes",DF24="No"),1,0)</f>
        <v>0</v>
      </c>
      <c r="DG88" s="64"/>
      <c r="DH88" s="64">
        <f t="shared" ref="DH88" si="2497">IF(OR(DH24="Yes",DH24="No"),1,0)</f>
        <v>0</v>
      </c>
      <c r="DI88" s="64"/>
      <c r="DJ88" s="64">
        <f t="shared" ref="DJ88" si="2498">IF(OR(DJ24="Yes",DJ24="No"),1,0)</f>
        <v>0</v>
      </c>
      <c r="DK88" s="64"/>
      <c r="DL88" s="64">
        <f t="shared" ref="DL88" si="2499">IF(OR(DL24="Yes",DL24="No"),1,0)</f>
        <v>0</v>
      </c>
      <c r="DM88" s="64"/>
      <c r="DN88" s="64">
        <f t="shared" ref="DN88" si="2500">IF(OR(DN24="Yes",DN24="No"),1,0)</f>
        <v>0</v>
      </c>
      <c r="DO88" s="64"/>
      <c r="DP88" s="64">
        <f t="shared" ref="DP88" si="2501">IF(OR(DP24="Yes",DP24="No"),1,0)</f>
        <v>0</v>
      </c>
      <c r="DQ88" s="64"/>
      <c r="DR88" s="64">
        <f t="shared" ref="DR88" si="2502">IF(OR(DR24="Yes",DR24="No"),1,0)</f>
        <v>0</v>
      </c>
      <c r="DS88" s="64"/>
      <c r="DT88" s="64">
        <f t="shared" ref="DT88" si="2503">IF(OR(DT24="Yes",DT24="No"),1,0)</f>
        <v>0</v>
      </c>
      <c r="DU88" s="64"/>
      <c r="DV88" s="64">
        <f t="shared" ref="DV88" si="2504">IF(OR(DV24="Yes",DV24="No"),1,0)</f>
        <v>0</v>
      </c>
      <c r="DW88" s="64"/>
      <c r="DX88" s="64">
        <f t="shared" ref="DX88" si="2505">IF(OR(DX24="Yes",DX24="No"),1,0)</f>
        <v>0</v>
      </c>
      <c r="DY88" s="64"/>
      <c r="DZ88" s="64">
        <f t="shared" ref="DZ88" si="2506">IF(OR(DZ24="Yes",DZ24="No"),1,0)</f>
        <v>0</v>
      </c>
      <c r="EA88" s="64"/>
      <c r="EB88" s="64">
        <f t="shared" ref="EB88" si="2507">IF(OR(EB24="Yes",EB24="No"),1,0)</f>
        <v>0</v>
      </c>
      <c r="EC88" s="64"/>
      <c r="ED88" s="64">
        <f t="shared" ref="ED88" si="2508">IF(OR(ED24="Yes",ED24="No"),1,0)</f>
        <v>0</v>
      </c>
      <c r="EE88" s="64"/>
      <c r="EF88" s="64">
        <f t="shared" ref="EF88" si="2509">IF(OR(EF24="Yes",EF24="No"),1,0)</f>
        <v>0</v>
      </c>
      <c r="EG88" s="64"/>
      <c r="EH88" s="64">
        <f t="shared" ref="EH88" si="2510">IF(OR(EH24="Yes",EH24="No"),1,0)</f>
        <v>0</v>
      </c>
      <c r="EI88" s="64"/>
      <c r="EJ88" s="64">
        <f t="shared" ref="EJ88" si="2511">IF(OR(EJ24="Yes",EJ24="No"),1,0)</f>
        <v>0</v>
      </c>
      <c r="EK88" s="64"/>
      <c r="EL88" s="64">
        <f t="shared" ref="EL88" si="2512">IF(OR(EL24="Yes",EL24="No"),1,0)</f>
        <v>0</v>
      </c>
      <c r="EM88" s="64"/>
      <c r="EN88" s="64">
        <f t="shared" ref="EN88" si="2513">IF(OR(EN24="Yes",EN24="No"),1,0)</f>
        <v>0</v>
      </c>
      <c r="EO88" s="64"/>
      <c r="EP88" s="64">
        <f t="shared" ref="EP88" si="2514">IF(OR(EP24="Yes",EP24="No"),1,0)</f>
        <v>0</v>
      </c>
      <c r="EQ88" s="64"/>
      <c r="ER88" s="64">
        <f t="shared" ref="ER88" si="2515">IF(OR(ER24="Yes",ER24="No"),1,0)</f>
        <v>0</v>
      </c>
      <c r="ES88" s="64"/>
      <c r="ET88" s="64">
        <f t="shared" ref="ET88" si="2516">IF(OR(ET24="Yes",ET24="No"),1,0)</f>
        <v>0</v>
      </c>
      <c r="EU88" s="64"/>
      <c r="EV88" s="64">
        <f t="shared" ref="EV88" si="2517">IF(OR(EV24="Yes",EV24="No"),1,0)</f>
        <v>0</v>
      </c>
      <c r="EW88" s="64"/>
      <c r="EX88" s="64">
        <f t="shared" ref="EX88" si="2518">IF(OR(EX24="Yes",EX24="No"),1,0)</f>
        <v>0</v>
      </c>
      <c r="EY88" s="64"/>
      <c r="EZ88" s="64">
        <f t="shared" ref="EZ88" si="2519">IF(OR(EZ24="Yes",EZ24="No"),1,0)</f>
        <v>0</v>
      </c>
      <c r="FA88" s="64"/>
      <c r="FB88" s="64">
        <f t="shared" ref="FB88" si="2520">IF(OR(FB24="Yes",FB24="No"),1,0)</f>
        <v>0</v>
      </c>
      <c r="FC88" s="64"/>
      <c r="FD88" s="64">
        <f t="shared" ref="FD88" si="2521">IF(OR(FD24="Yes",FD24="No"),1,0)</f>
        <v>0</v>
      </c>
      <c r="FE88" s="64"/>
      <c r="FF88" s="64">
        <f t="shared" ref="FF88" si="2522">IF(OR(FF24="Yes",FF24="No"),1,0)</f>
        <v>0</v>
      </c>
      <c r="FG88" s="64"/>
      <c r="FH88" s="64">
        <f t="shared" ref="FH88" si="2523">IF(OR(FH24="Yes",FH24="No"),1,0)</f>
        <v>0</v>
      </c>
      <c r="FI88" s="64"/>
      <c r="FJ88" s="64">
        <f t="shared" ref="FJ88" si="2524">IF(OR(FJ24="Yes",FJ24="No"),1,0)</f>
        <v>0</v>
      </c>
      <c r="FK88" s="64"/>
      <c r="FL88" s="64">
        <f t="shared" ref="FL88" si="2525">IF(OR(FL24="Yes",FL24="No"),1,0)</f>
        <v>0</v>
      </c>
      <c r="FM88" s="64"/>
      <c r="FN88" s="64">
        <f t="shared" ref="FN88" si="2526">IF(OR(FN24="Yes",FN24="No"),1,0)</f>
        <v>0</v>
      </c>
      <c r="FO88" s="64"/>
      <c r="FP88" s="64">
        <f t="shared" ref="FP88" si="2527">IF(OR(FP24="Yes",FP24="No"),1,0)</f>
        <v>0</v>
      </c>
      <c r="FQ88" s="64"/>
      <c r="FR88" s="64">
        <f t="shared" ref="FR88" si="2528">IF(OR(FR24="Yes",FR24="No"),1,0)</f>
        <v>0</v>
      </c>
      <c r="FS88" s="64"/>
      <c r="FT88" s="64">
        <f t="shared" ref="FT88" si="2529">IF(OR(FT24="Yes",FT24="No"),1,0)</f>
        <v>0</v>
      </c>
      <c r="FU88" s="64"/>
      <c r="FV88" s="64">
        <f t="shared" ref="FV88" si="2530">IF(OR(FV24="Yes",FV24="No"),1,0)</f>
        <v>0</v>
      </c>
      <c r="FW88" s="64"/>
      <c r="FX88" s="64">
        <f t="shared" ref="FX88" si="2531">IF(OR(FX24="Yes",FX24="No"),1,0)</f>
        <v>0</v>
      </c>
      <c r="FY88" s="64"/>
      <c r="FZ88" s="64">
        <f t="shared" ref="FZ88" si="2532">IF(OR(FZ24="Yes",FZ24="No"),1,0)</f>
        <v>0</v>
      </c>
      <c r="GA88" s="64"/>
      <c r="GB88" s="64">
        <f t="shared" ref="GB88" si="2533">IF(OR(GB24="Yes",GB24="No"),1,0)</f>
        <v>0</v>
      </c>
      <c r="GC88" s="64"/>
      <c r="GD88" s="64">
        <f t="shared" ref="GD88" si="2534">IF(OR(GD24="Yes",GD24="No"),1,0)</f>
        <v>0</v>
      </c>
      <c r="GE88" s="64"/>
      <c r="GF88" s="64">
        <f t="shared" ref="GF88" si="2535">IF(OR(GF24="Yes",GF24="No"),1,0)</f>
        <v>0</v>
      </c>
      <c r="GG88" s="64"/>
      <c r="GH88" s="64">
        <f t="shared" ref="GH88" si="2536">IF(OR(GH24="Yes",GH24="No"),1,0)</f>
        <v>0</v>
      </c>
      <c r="GI88" s="64"/>
      <c r="GJ88" s="64">
        <f t="shared" ref="GJ88" si="2537">IF(OR(GJ24="Yes",GJ24="No"),1,0)</f>
        <v>0</v>
      </c>
      <c r="GK88" s="64"/>
      <c r="GL88" s="64">
        <f t="shared" ref="GL88" si="2538">IF(OR(GL24="Yes",GL24="No"),1,0)</f>
        <v>0</v>
      </c>
      <c r="GM88" s="64"/>
      <c r="GN88" s="64">
        <f t="shared" ref="GN88" si="2539">IF(OR(GN24="Yes",GN24="No"),1,0)</f>
        <v>0</v>
      </c>
      <c r="GO88" s="64"/>
      <c r="GP88" s="64">
        <f t="shared" ref="GP88" si="2540">IF(OR(GP24="Yes",GP24="No"),1,0)</f>
        <v>0</v>
      </c>
      <c r="GQ88" s="64"/>
      <c r="GR88" s="64">
        <f t="shared" ref="GR88" si="2541">IF(OR(GR24="Yes",GR24="No"),1,0)</f>
        <v>0</v>
      </c>
      <c r="GS88" s="64"/>
      <c r="GT88" s="64">
        <f t="shared" ref="GT88" si="2542">IF(OR(GT24="Yes",GT24="No"),1,0)</f>
        <v>0</v>
      </c>
      <c r="GU88" s="64"/>
      <c r="GV88" s="64">
        <f t="shared" ref="GV88" si="2543">IF(OR(GV24="Yes",GV24="No"),1,0)</f>
        <v>0</v>
      </c>
      <c r="GW88" s="64"/>
      <c r="GX88" s="64">
        <f t="shared" ref="GX88" si="2544">IF(OR(GX24="Yes",GX24="No"),1,0)</f>
        <v>0</v>
      </c>
      <c r="GY88" s="64"/>
      <c r="GZ88" s="64">
        <f t="shared" ref="GZ88" si="2545">IF(OR(GZ24="Yes",GZ24="No"),1,0)</f>
        <v>0</v>
      </c>
      <c r="HA88" s="64"/>
      <c r="HB88" s="64">
        <f>IF(OR(HB24="Yes",HB24="No"),1,0)</f>
        <v>0</v>
      </c>
      <c r="HC88" s="56">
        <f>SUM(D88:HB88)</f>
        <v>0</v>
      </c>
      <c r="HD88" s="64"/>
      <c r="HE88" s="58"/>
    </row>
    <row r="89" spans="1:213" ht="15" customHeight="1" x14ac:dyDescent="0.25">
      <c r="A89" s="155"/>
      <c r="B89" s="158" t="s">
        <v>65</v>
      </c>
      <c r="C89" s="159"/>
      <c r="D89" s="65">
        <f>IF(D24="No",1,0)</f>
        <v>0</v>
      </c>
      <c r="E89" s="65"/>
      <c r="F89" s="65">
        <f t="shared" ref="F89" si="2546">IF(F24="No",1,0)</f>
        <v>0</v>
      </c>
      <c r="G89" s="65"/>
      <c r="H89" s="65">
        <f t="shared" ref="H89" si="2547">IF(H24="No",1,0)</f>
        <v>0</v>
      </c>
      <c r="I89" s="65"/>
      <c r="J89" s="65">
        <f t="shared" ref="J89" si="2548">IF(J24="No",1,0)</f>
        <v>0</v>
      </c>
      <c r="K89" s="65"/>
      <c r="L89" s="65">
        <f t="shared" ref="L89" si="2549">IF(L24="No",1,0)</f>
        <v>0</v>
      </c>
      <c r="M89" s="65"/>
      <c r="N89" s="65">
        <f t="shared" ref="N89" si="2550">IF(N24="No",1,0)</f>
        <v>0</v>
      </c>
      <c r="O89" s="65"/>
      <c r="P89" s="65">
        <f t="shared" ref="P89" si="2551">IF(P24="No",1,0)</f>
        <v>0</v>
      </c>
      <c r="Q89" s="65"/>
      <c r="R89" s="65">
        <f t="shared" ref="R89" si="2552">IF(R24="No",1,0)</f>
        <v>0</v>
      </c>
      <c r="S89" s="65"/>
      <c r="T89" s="65">
        <f t="shared" ref="T89" si="2553">IF(T24="No",1,0)</f>
        <v>0</v>
      </c>
      <c r="U89" s="65"/>
      <c r="V89" s="65">
        <f t="shared" ref="V89" si="2554">IF(V24="No",1,0)</f>
        <v>0</v>
      </c>
      <c r="W89" s="65"/>
      <c r="X89" s="65">
        <f t="shared" ref="X89" si="2555">IF(X24="No",1,0)</f>
        <v>0</v>
      </c>
      <c r="Y89" s="65"/>
      <c r="Z89" s="65">
        <f t="shared" ref="Z89" si="2556">IF(Z24="No",1,0)</f>
        <v>0</v>
      </c>
      <c r="AA89" s="65"/>
      <c r="AB89" s="65">
        <f t="shared" ref="AB89" si="2557">IF(AB24="No",1,0)</f>
        <v>0</v>
      </c>
      <c r="AC89" s="65"/>
      <c r="AD89" s="65">
        <f t="shared" ref="AD89" si="2558">IF(AD24="No",1,0)</f>
        <v>0</v>
      </c>
      <c r="AE89" s="65"/>
      <c r="AF89" s="65">
        <f t="shared" ref="AF89" si="2559">IF(AF24="No",1,0)</f>
        <v>0</v>
      </c>
      <c r="AG89" s="65"/>
      <c r="AH89" s="65">
        <f t="shared" ref="AH89" si="2560">IF(AH24="No",1,0)</f>
        <v>0</v>
      </c>
      <c r="AI89" s="65"/>
      <c r="AJ89" s="65">
        <f t="shared" ref="AJ89" si="2561">IF(AJ24="No",1,0)</f>
        <v>0</v>
      </c>
      <c r="AK89" s="65"/>
      <c r="AL89" s="65">
        <f t="shared" ref="AL89" si="2562">IF(AL24="No",1,0)</f>
        <v>0</v>
      </c>
      <c r="AM89" s="65"/>
      <c r="AN89" s="65">
        <f t="shared" ref="AN89" si="2563">IF(AN24="No",1,0)</f>
        <v>0</v>
      </c>
      <c r="AO89" s="65"/>
      <c r="AP89" s="65">
        <f t="shared" ref="AP89" si="2564">IF(AP24="No",1,0)</f>
        <v>0</v>
      </c>
      <c r="AQ89" s="65"/>
      <c r="AR89" s="65">
        <f t="shared" ref="AR89" si="2565">IF(AR24="No",1,0)</f>
        <v>0</v>
      </c>
      <c r="AS89" s="65"/>
      <c r="AT89" s="65">
        <f t="shared" ref="AT89" si="2566">IF(AT24="No",1,0)</f>
        <v>0</v>
      </c>
      <c r="AU89" s="65"/>
      <c r="AV89" s="65">
        <f t="shared" ref="AV89" si="2567">IF(AV24="No",1,0)</f>
        <v>0</v>
      </c>
      <c r="AW89" s="65"/>
      <c r="AX89" s="65">
        <f t="shared" ref="AX89" si="2568">IF(AX24="No",1,0)</f>
        <v>0</v>
      </c>
      <c r="AY89" s="65"/>
      <c r="AZ89" s="65">
        <f t="shared" ref="AZ89" si="2569">IF(AZ24="No",1,0)</f>
        <v>0</v>
      </c>
      <c r="BA89" s="65"/>
      <c r="BB89" s="65">
        <f t="shared" ref="BB89" si="2570">IF(BB24="No",1,0)</f>
        <v>0</v>
      </c>
      <c r="BC89" s="65"/>
      <c r="BD89" s="65">
        <f t="shared" ref="BD89" si="2571">IF(BD24="No",1,0)</f>
        <v>0</v>
      </c>
      <c r="BE89" s="65"/>
      <c r="BF89" s="65">
        <f t="shared" ref="BF89" si="2572">IF(BF24="No",1,0)</f>
        <v>0</v>
      </c>
      <c r="BG89" s="65"/>
      <c r="BH89" s="65">
        <f t="shared" ref="BH89" si="2573">IF(BH24="No",1,0)</f>
        <v>0</v>
      </c>
      <c r="BI89" s="65"/>
      <c r="BJ89" s="65">
        <f t="shared" ref="BJ89" si="2574">IF(BJ24="No",1,0)</f>
        <v>0</v>
      </c>
      <c r="BK89" s="65"/>
      <c r="BL89" s="65">
        <f t="shared" ref="BL89" si="2575">IF(BL24="No",1,0)</f>
        <v>0</v>
      </c>
      <c r="BM89" s="65"/>
      <c r="BN89" s="65">
        <f t="shared" ref="BN89" si="2576">IF(BN24="No",1,0)</f>
        <v>0</v>
      </c>
      <c r="BO89" s="65"/>
      <c r="BP89" s="65">
        <f t="shared" ref="BP89" si="2577">IF(BP24="No",1,0)</f>
        <v>0</v>
      </c>
      <c r="BQ89" s="65"/>
      <c r="BR89" s="65">
        <f t="shared" ref="BR89" si="2578">IF(BR24="No",1,0)</f>
        <v>0</v>
      </c>
      <c r="BS89" s="65"/>
      <c r="BT89" s="65">
        <f t="shared" ref="BT89" si="2579">IF(BT24="No",1,0)</f>
        <v>0</v>
      </c>
      <c r="BU89" s="65"/>
      <c r="BV89" s="65">
        <f t="shared" ref="BV89" si="2580">IF(BV24="No",1,0)</f>
        <v>0</v>
      </c>
      <c r="BW89" s="65"/>
      <c r="BX89" s="65">
        <f t="shared" ref="BX89" si="2581">IF(BX24="No",1,0)</f>
        <v>0</v>
      </c>
      <c r="BY89" s="65"/>
      <c r="BZ89" s="65">
        <f t="shared" ref="BZ89" si="2582">IF(BZ24="No",1,0)</f>
        <v>0</v>
      </c>
      <c r="CA89" s="65"/>
      <c r="CB89" s="65">
        <f t="shared" ref="CB89" si="2583">IF(CB24="No",1,0)</f>
        <v>0</v>
      </c>
      <c r="CC89" s="65"/>
      <c r="CD89" s="65">
        <f t="shared" ref="CD89" si="2584">IF(CD24="No",1,0)</f>
        <v>0</v>
      </c>
      <c r="CE89" s="65"/>
      <c r="CF89" s="65">
        <f t="shared" ref="CF89" si="2585">IF(CF24="No",1,0)</f>
        <v>0</v>
      </c>
      <c r="CG89" s="65"/>
      <c r="CH89" s="65">
        <f t="shared" ref="CH89" si="2586">IF(CH24="No",1,0)</f>
        <v>0</v>
      </c>
      <c r="CI89" s="65"/>
      <c r="CJ89" s="65">
        <f t="shared" ref="CJ89" si="2587">IF(CJ24="No",1,0)</f>
        <v>0</v>
      </c>
      <c r="CK89" s="65"/>
      <c r="CL89" s="65">
        <f t="shared" ref="CL89" si="2588">IF(CL24="No",1,0)</f>
        <v>0</v>
      </c>
      <c r="CM89" s="65"/>
      <c r="CN89" s="65">
        <f t="shared" ref="CN89" si="2589">IF(CN24="No",1,0)</f>
        <v>0</v>
      </c>
      <c r="CO89" s="65"/>
      <c r="CP89" s="65">
        <f t="shared" ref="CP89" si="2590">IF(CP24="No",1,0)</f>
        <v>0</v>
      </c>
      <c r="CQ89" s="65"/>
      <c r="CR89" s="65">
        <f t="shared" ref="CR89" si="2591">IF(CR24="No",1,0)</f>
        <v>0</v>
      </c>
      <c r="CS89" s="65"/>
      <c r="CT89" s="65">
        <f t="shared" ref="CT89" si="2592">IF(CT24="No",1,0)</f>
        <v>0</v>
      </c>
      <c r="CU89" s="65"/>
      <c r="CV89" s="65">
        <f t="shared" ref="CV89" si="2593">IF(CV24="No",1,0)</f>
        <v>0</v>
      </c>
      <c r="CW89" s="65"/>
      <c r="CX89" s="65">
        <f t="shared" ref="CX89" si="2594">IF(CX24="No",1,0)</f>
        <v>0</v>
      </c>
      <c r="CY89" s="65"/>
      <c r="CZ89" s="65">
        <f t="shared" ref="CZ89" si="2595">IF(CZ24="No",1,0)</f>
        <v>0</v>
      </c>
      <c r="DA89" s="65"/>
      <c r="DB89" s="65">
        <f t="shared" ref="DB89" si="2596">IF(DB24="No",1,0)</f>
        <v>0</v>
      </c>
      <c r="DC89" s="65"/>
      <c r="DD89" s="65">
        <f t="shared" ref="DD89" si="2597">IF(DD24="No",1,0)</f>
        <v>0</v>
      </c>
      <c r="DE89" s="65"/>
      <c r="DF89" s="65">
        <f t="shared" ref="DF89" si="2598">IF(DF24="No",1,0)</f>
        <v>0</v>
      </c>
      <c r="DG89" s="65"/>
      <c r="DH89" s="65">
        <f t="shared" ref="DH89" si="2599">IF(DH24="No",1,0)</f>
        <v>0</v>
      </c>
      <c r="DI89" s="65"/>
      <c r="DJ89" s="65">
        <f t="shared" ref="DJ89" si="2600">IF(DJ24="No",1,0)</f>
        <v>0</v>
      </c>
      <c r="DK89" s="65"/>
      <c r="DL89" s="65">
        <f t="shared" ref="DL89" si="2601">IF(DL24="No",1,0)</f>
        <v>0</v>
      </c>
      <c r="DM89" s="65"/>
      <c r="DN89" s="65">
        <f t="shared" ref="DN89" si="2602">IF(DN24="No",1,0)</f>
        <v>0</v>
      </c>
      <c r="DO89" s="65"/>
      <c r="DP89" s="65">
        <f t="shared" ref="DP89" si="2603">IF(DP24="No",1,0)</f>
        <v>0</v>
      </c>
      <c r="DQ89" s="65"/>
      <c r="DR89" s="65">
        <f t="shared" ref="DR89" si="2604">IF(DR24="No",1,0)</f>
        <v>0</v>
      </c>
      <c r="DS89" s="65"/>
      <c r="DT89" s="65">
        <f t="shared" ref="DT89" si="2605">IF(DT24="No",1,0)</f>
        <v>0</v>
      </c>
      <c r="DU89" s="65"/>
      <c r="DV89" s="65">
        <f t="shared" ref="DV89" si="2606">IF(DV24="No",1,0)</f>
        <v>0</v>
      </c>
      <c r="DW89" s="65"/>
      <c r="DX89" s="65">
        <f t="shared" ref="DX89" si="2607">IF(DX24="No",1,0)</f>
        <v>0</v>
      </c>
      <c r="DY89" s="65"/>
      <c r="DZ89" s="65">
        <f t="shared" ref="DZ89" si="2608">IF(DZ24="No",1,0)</f>
        <v>0</v>
      </c>
      <c r="EA89" s="65"/>
      <c r="EB89" s="65">
        <f t="shared" ref="EB89" si="2609">IF(EB24="No",1,0)</f>
        <v>0</v>
      </c>
      <c r="EC89" s="65"/>
      <c r="ED89" s="65">
        <f t="shared" ref="ED89" si="2610">IF(ED24="No",1,0)</f>
        <v>0</v>
      </c>
      <c r="EE89" s="65"/>
      <c r="EF89" s="65">
        <f t="shared" ref="EF89" si="2611">IF(EF24="No",1,0)</f>
        <v>0</v>
      </c>
      <c r="EG89" s="65"/>
      <c r="EH89" s="65">
        <f t="shared" ref="EH89" si="2612">IF(EH24="No",1,0)</f>
        <v>0</v>
      </c>
      <c r="EI89" s="65"/>
      <c r="EJ89" s="65">
        <f t="shared" ref="EJ89" si="2613">IF(EJ24="No",1,0)</f>
        <v>0</v>
      </c>
      <c r="EK89" s="65"/>
      <c r="EL89" s="65">
        <f t="shared" ref="EL89" si="2614">IF(EL24="No",1,0)</f>
        <v>0</v>
      </c>
      <c r="EM89" s="65"/>
      <c r="EN89" s="65">
        <f t="shared" ref="EN89" si="2615">IF(EN24="No",1,0)</f>
        <v>0</v>
      </c>
      <c r="EO89" s="65"/>
      <c r="EP89" s="65">
        <f t="shared" ref="EP89" si="2616">IF(EP24="No",1,0)</f>
        <v>0</v>
      </c>
      <c r="EQ89" s="65"/>
      <c r="ER89" s="65">
        <f t="shared" ref="ER89" si="2617">IF(ER24="No",1,0)</f>
        <v>0</v>
      </c>
      <c r="ES89" s="65"/>
      <c r="ET89" s="65">
        <f t="shared" ref="ET89" si="2618">IF(ET24="No",1,0)</f>
        <v>0</v>
      </c>
      <c r="EU89" s="65"/>
      <c r="EV89" s="65">
        <f t="shared" ref="EV89" si="2619">IF(EV24="No",1,0)</f>
        <v>0</v>
      </c>
      <c r="EW89" s="65"/>
      <c r="EX89" s="65">
        <f t="shared" ref="EX89" si="2620">IF(EX24="No",1,0)</f>
        <v>0</v>
      </c>
      <c r="EY89" s="65"/>
      <c r="EZ89" s="65">
        <f t="shared" ref="EZ89" si="2621">IF(EZ24="No",1,0)</f>
        <v>0</v>
      </c>
      <c r="FA89" s="65"/>
      <c r="FB89" s="65">
        <f t="shared" ref="FB89" si="2622">IF(FB24="No",1,0)</f>
        <v>0</v>
      </c>
      <c r="FC89" s="65"/>
      <c r="FD89" s="65">
        <f t="shared" ref="FD89" si="2623">IF(FD24="No",1,0)</f>
        <v>0</v>
      </c>
      <c r="FE89" s="65"/>
      <c r="FF89" s="65">
        <f t="shared" ref="FF89" si="2624">IF(FF24="No",1,0)</f>
        <v>0</v>
      </c>
      <c r="FG89" s="65"/>
      <c r="FH89" s="65">
        <f t="shared" ref="FH89" si="2625">IF(FH24="No",1,0)</f>
        <v>0</v>
      </c>
      <c r="FI89" s="65"/>
      <c r="FJ89" s="65">
        <f t="shared" ref="FJ89" si="2626">IF(FJ24="No",1,0)</f>
        <v>0</v>
      </c>
      <c r="FK89" s="65"/>
      <c r="FL89" s="65">
        <f t="shared" ref="FL89" si="2627">IF(FL24="No",1,0)</f>
        <v>0</v>
      </c>
      <c r="FM89" s="65"/>
      <c r="FN89" s="65">
        <f t="shared" ref="FN89" si="2628">IF(FN24="No",1,0)</f>
        <v>0</v>
      </c>
      <c r="FO89" s="65"/>
      <c r="FP89" s="65">
        <f t="shared" ref="FP89" si="2629">IF(FP24="No",1,0)</f>
        <v>0</v>
      </c>
      <c r="FQ89" s="65"/>
      <c r="FR89" s="65">
        <f t="shared" ref="FR89" si="2630">IF(FR24="No",1,0)</f>
        <v>0</v>
      </c>
      <c r="FS89" s="65"/>
      <c r="FT89" s="65">
        <f t="shared" ref="FT89" si="2631">IF(FT24="No",1,0)</f>
        <v>0</v>
      </c>
      <c r="FU89" s="65"/>
      <c r="FV89" s="65">
        <f t="shared" ref="FV89" si="2632">IF(FV24="No",1,0)</f>
        <v>0</v>
      </c>
      <c r="FW89" s="65"/>
      <c r="FX89" s="65">
        <f t="shared" ref="FX89" si="2633">IF(FX24="No",1,0)</f>
        <v>0</v>
      </c>
      <c r="FY89" s="65"/>
      <c r="FZ89" s="65">
        <f t="shared" ref="FZ89" si="2634">IF(FZ24="No",1,0)</f>
        <v>0</v>
      </c>
      <c r="GA89" s="65"/>
      <c r="GB89" s="65">
        <f t="shared" ref="GB89" si="2635">IF(GB24="No",1,0)</f>
        <v>0</v>
      </c>
      <c r="GC89" s="65"/>
      <c r="GD89" s="65">
        <f t="shared" ref="GD89" si="2636">IF(GD24="No",1,0)</f>
        <v>0</v>
      </c>
      <c r="GE89" s="65"/>
      <c r="GF89" s="65">
        <f t="shared" ref="GF89" si="2637">IF(GF24="No",1,0)</f>
        <v>0</v>
      </c>
      <c r="GG89" s="65"/>
      <c r="GH89" s="65">
        <f t="shared" ref="GH89" si="2638">IF(GH24="No",1,0)</f>
        <v>0</v>
      </c>
      <c r="GI89" s="65"/>
      <c r="GJ89" s="65">
        <f t="shared" ref="GJ89" si="2639">IF(GJ24="No",1,0)</f>
        <v>0</v>
      </c>
      <c r="GK89" s="65"/>
      <c r="GL89" s="65">
        <f t="shared" ref="GL89" si="2640">IF(GL24="No",1,0)</f>
        <v>0</v>
      </c>
      <c r="GM89" s="65"/>
      <c r="GN89" s="65">
        <f t="shared" ref="GN89" si="2641">IF(GN24="No",1,0)</f>
        <v>0</v>
      </c>
      <c r="GO89" s="65"/>
      <c r="GP89" s="65">
        <f t="shared" ref="GP89" si="2642">IF(GP24="No",1,0)</f>
        <v>0</v>
      </c>
      <c r="GQ89" s="65"/>
      <c r="GR89" s="65">
        <f t="shared" ref="GR89" si="2643">IF(GR24="No",1,0)</f>
        <v>0</v>
      </c>
      <c r="GS89" s="65"/>
      <c r="GT89" s="65">
        <f t="shared" ref="GT89" si="2644">IF(GT24="No",1,0)</f>
        <v>0</v>
      </c>
      <c r="GU89" s="65"/>
      <c r="GV89" s="65">
        <f t="shared" ref="GV89" si="2645">IF(GV24="No",1,0)</f>
        <v>0</v>
      </c>
      <c r="GW89" s="65"/>
      <c r="GX89" s="65">
        <f t="shared" ref="GX89" si="2646">IF(GX24="No",1,0)</f>
        <v>0</v>
      </c>
      <c r="GY89" s="65"/>
      <c r="GZ89" s="65">
        <f t="shared" ref="GZ89" si="2647">IF(GZ24="No",1,0)</f>
        <v>0</v>
      </c>
      <c r="HA89" s="65"/>
      <c r="HB89" s="65">
        <f>IF(HB24="No",1,0)</f>
        <v>0</v>
      </c>
      <c r="HC89" s="65"/>
      <c r="HD89" s="56">
        <f>SUM(D89:HB89)</f>
        <v>0</v>
      </c>
      <c r="HE89" s="60" t="e">
        <f>1-(AB89/AA88)</f>
        <v>#DIV/0!</v>
      </c>
    </row>
    <row r="90" spans="1:213" ht="15" customHeight="1" x14ac:dyDescent="0.25">
      <c r="A90" s="142" t="s">
        <v>79</v>
      </c>
      <c r="B90" s="152" t="s">
        <v>64</v>
      </c>
      <c r="C90" s="152"/>
      <c r="D90" s="56">
        <f>IF(OR(D27="Yes",D27="No"),1,0)</f>
        <v>0</v>
      </c>
      <c r="E90" s="56"/>
      <c r="F90" s="56">
        <f t="shared" ref="F90" si="2648">IF(OR(F27="Yes",F27="No"),1,0)</f>
        <v>0</v>
      </c>
      <c r="G90" s="56"/>
      <c r="H90" s="56">
        <f t="shared" ref="H90" si="2649">IF(OR(H27="Yes",H27="No"),1,0)</f>
        <v>0</v>
      </c>
      <c r="I90" s="56"/>
      <c r="J90" s="56">
        <f t="shared" ref="J90" si="2650">IF(OR(J27="Yes",J27="No"),1,0)</f>
        <v>0</v>
      </c>
      <c r="K90" s="56"/>
      <c r="L90" s="56">
        <f t="shared" ref="L90" si="2651">IF(OR(L27="Yes",L27="No"),1,0)</f>
        <v>0</v>
      </c>
      <c r="M90" s="56"/>
      <c r="N90" s="56">
        <f t="shared" ref="N90" si="2652">IF(OR(N27="Yes",N27="No"),1,0)</f>
        <v>0</v>
      </c>
      <c r="O90" s="56"/>
      <c r="P90" s="56">
        <f t="shared" ref="P90" si="2653">IF(OR(P27="Yes",P27="No"),1,0)</f>
        <v>0</v>
      </c>
      <c r="Q90" s="56"/>
      <c r="R90" s="56">
        <f t="shared" ref="R90" si="2654">IF(OR(R27="Yes",R27="No"),1,0)</f>
        <v>0</v>
      </c>
      <c r="S90" s="56"/>
      <c r="T90" s="56">
        <f t="shared" ref="T90" si="2655">IF(OR(T27="Yes",T27="No"),1,0)</f>
        <v>0</v>
      </c>
      <c r="U90" s="56"/>
      <c r="V90" s="56">
        <f t="shared" ref="V90" si="2656">IF(OR(V27="Yes",V27="No"),1,0)</f>
        <v>0</v>
      </c>
      <c r="W90" s="56"/>
      <c r="X90" s="56">
        <f t="shared" ref="X90" si="2657">IF(OR(X27="Yes",X27="No"),1,0)</f>
        <v>0</v>
      </c>
      <c r="Y90" s="56"/>
      <c r="Z90" s="56">
        <f t="shared" ref="Z90" si="2658">IF(OR(Z27="Yes",Z27="No"),1,0)</f>
        <v>0</v>
      </c>
      <c r="AA90" s="56"/>
      <c r="AB90" s="56">
        <f t="shared" ref="AB90" si="2659">IF(OR(AB27="Yes",AB27="No"),1,0)</f>
        <v>0</v>
      </c>
      <c r="AC90" s="56"/>
      <c r="AD90" s="56">
        <f t="shared" ref="AD90" si="2660">IF(OR(AD27="Yes",AD27="No"),1,0)</f>
        <v>0</v>
      </c>
      <c r="AE90" s="56"/>
      <c r="AF90" s="56">
        <f t="shared" ref="AF90" si="2661">IF(OR(AF27="Yes",AF27="No"),1,0)</f>
        <v>0</v>
      </c>
      <c r="AG90" s="56"/>
      <c r="AH90" s="56">
        <f t="shared" ref="AH90" si="2662">IF(OR(AH27="Yes",AH27="No"),1,0)</f>
        <v>0</v>
      </c>
      <c r="AI90" s="56"/>
      <c r="AJ90" s="56">
        <f t="shared" ref="AJ90" si="2663">IF(OR(AJ27="Yes",AJ27="No"),1,0)</f>
        <v>0</v>
      </c>
      <c r="AK90" s="56"/>
      <c r="AL90" s="56">
        <f t="shared" ref="AL90" si="2664">IF(OR(AL27="Yes",AL27="No"),1,0)</f>
        <v>0</v>
      </c>
      <c r="AM90" s="56"/>
      <c r="AN90" s="56">
        <f t="shared" ref="AN90" si="2665">IF(OR(AN27="Yes",AN27="No"),1,0)</f>
        <v>0</v>
      </c>
      <c r="AO90" s="56"/>
      <c r="AP90" s="56">
        <f t="shared" ref="AP90" si="2666">IF(OR(AP27="Yes",AP27="No"),1,0)</f>
        <v>0</v>
      </c>
      <c r="AQ90" s="56"/>
      <c r="AR90" s="56">
        <f t="shared" ref="AR90" si="2667">IF(OR(AR27="Yes",AR27="No"),1,0)</f>
        <v>0</v>
      </c>
      <c r="AS90" s="56"/>
      <c r="AT90" s="56">
        <f t="shared" ref="AT90" si="2668">IF(OR(AT27="Yes",AT27="No"),1,0)</f>
        <v>0</v>
      </c>
      <c r="AU90" s="56"/>
      <c r="AV90" s="56">
        <f t="shared" ref="AV90" si="2669">IF(OR(AV27="Yes",AV27="No"),1,0)</f>
        <v>0</v>
      </c>
      <c r="AW90" s="56"/>
      <c r="AX90" s="56">
        <f t="shared" ref="AX90" si="2670">IF(OR(AX27="Yes",AX27="No"),1,0)</f>
        <v>0</v>
      </c>
      <c r="AY90" s="56"/>
      <c r="AZ90" s="56">
        <f t="shared" ref="AZ90" si="2671">IF(OR(AZ27="Yes",AZ27="No"),1,0)</f>
        <v>0</v>
      </c>
      <c r="BA90" s="56"/>
      <c r="BB90" s="56">
        <f t="shared" ref="BB90" si="2672">IF(OR(BB27="Yes",BB27="No"),1,0)</f>
        <v>0</v>
      </c>
      <c r="BC90" s="56"/>
      <c r="BD90" s="56">
        <f t="shared" ref="BD90" si="2673">IF(OR(BD27="Yes",BD27="No"),1,0)</f>
        <v>0</v>
      </c>
      <c r="BE90" s="56"/>
      <c r="BF90" s="56">
        <f t="shared" ref="BF90" si="2674">IF(OR(BF27="Yes",BF27="No"),1,0)</f>
        <v>0</v>
      </c>
      <c r="BG90" s="56"/>
      <c r="BH90" s="56">
        <f t="shared" ref="BH90" si="2675">IF(OR(BH27="Yes",BH27="No"),1,0)</f>
        <v>0</v>
      </c>
      <c r="BI90" s="56"/>
      <c r="BJ90" s="56">
        <f t="shared" ref="BJ90" si="2676">IF(OR(BJ27="Yes",BJ27="No"),1,0)</f>
        <v>0</v>
      </c>
      <c r="BK90" s="56"/>
      <c r="BL90" s="56">
        <f t="shared" ref="BL90" si="2677">IF(OR(BL27="Yes",BL27="No"),1,0)</f>
        <v>0</v>
      </c>
      <c r="BM90" s="56"/>
      <c r="BN90" s="56">
        <f t="shared" ref="BN90" si="2678">IF(OR(BN27="Yes",BN27="No"),1,0)</f>
        <v>0</v>
      </c>
      <c r="BO90" s="56"/>
      <c r="BP90" s="56">
        <f t="shared" ref="BP90" si="2679">IF(OR(BP27="Yes",BP27="No"),1,0)</f>
        <v>0</v>
      </c>
      <c r="BQ90" s="56"/>
      <c r="BR90" s="56">
        <f t="shared" ref="BR90" si="2680">IF(OR(BR27="Yes",BR27="No"),1,0)</f>
        <v>0</v>
      </c>
      <c r="BS90" s="56"/>
      <c r="BT90" s="56">
        <f t="shared" ref="BT90" si="2681">IF(OR(BT27="Yes",BT27="No"),1,0)</f>
        <v>0</v>
      </c>
      <c r="BU90" s="56"/>
      <c r="BV90" s="56">
        <f t="shared" ref="BV90" si="2682">IF(OR(BV27="Yes",BV27="No"),1,0)</f>
        <v>0</v>
      </c>
      <c r="BW90" s="56"/>
      <c r="BX90" s="56">
        <f t="shared" ref="BX90" si="2683">IF(OR(BX27="Yes",BX27="No"),1,0)</f>
        <v>0</v>
      </c>
      <c r="BY90" s="56"/>
      <c r="BZ90" s="56">
        <f t="shared" ref="BZ90" si="2684">IF(OR(BZ27="Yes",BZ27="No"),1,0)</f>
        <v>0</v>
      </c>
      <c r="CA90" s="56"/>
      <c r="CB90" s="56">
        <f t="shared" ref="CB90" si="2685">IF(OR(CB27="Yes",CB27="No"),1,0)</f>
        <v>0</v>
      </c>
      <c r="CC90" s="56"/>
      <c r="CD90" s="56">
        <f t="shared" ref="CD90" si="2686">IF(OR(CD27="Yes",CD27="No"),1,0)</f>
        <v>0</v>
      </c>
      <c r="CE90" s="56"/>
      <c r="CF90" s="56">
        <f t="shared" ref="CF90" si="2687">IF(OR(CF27="Yes",CF27="No"),1,0)</f>
        <v>0</v>
      </c>
      <c r="CG90" s="56"/>
      <c r="CH90" s="56">
        <f t="shared" ref="CH90" si="2688">IF(OR(CH27="Yes",CH27="No"),1,0)</f>
        <v>0</v>
      </c>
      <c r="CI90" s="56"/>
      <c r="CJ90" s="56">
        <f t="shared" ref="CJ90" si="2689">IF(OR(CJ27="Yes",CJ27="No"),1,0)</f>
        <v>0</v>
      </c>
      <c r="CK90" s="56"/>
      <c r="CL90" s="56">
        <f t="shared" ref="CL90" si="2690">IF(OR(CL27="Yes",CL27="No"),1,0)</f>
        <v>0</v>
      </c>
      <c r="CM90" s="56"/>
      <c r="CN90" s="56">
        <f t="shared" ref="CN90" si="2691">IF(OR(CN27="Yes",CN27="No"),1,0)</f>
        <v>0</v>
      </c>
      <c r="CO90" s="56"/>
      <c r="CP90" s="56">
        <f t="shared" ref="CP90" si="2692">IF(OR(CP27="Yes",CP27="No"),1,0)</f>
        <v>0</v>
      </c>
      <c r="CQ90" s="56"/>
      <c r="CR90" s="56">
        <f t="shared" ref="CR90" si="2693">IF(OR(CR27="Yes",CR27="No"),1,0)</f>
        <v>0</v>
      </c>
      <c r="CS90" s="56"/>
      <c r="CT90" s="56">
        <f t="shared" ref="CT90" si="2694">IF(OR(CT27="Yes",CT27="No"),1,0)</f>
        <v>0</v>
      </c>
      <c r="CU90" s="56"/>
      <c r="CV90" s="56">
        <f t="shared" ref="CV90" si="2695">IF(OR(CV27="Yes",CV27="No"),1,0)</f>
        <v>0</v>
      </c>
      <c r="CW90" s="56"/>
      <c r="CX90" s="56">
        <f t="shared" ref="CX90" si="2696">IF(OR(CX27="Yes",CX27="No"),1,0)</f>
        <v>0</v>
      </c>
      <c r="CY90" s="56"/>
      <c r="CZ90" s="56">
        <f t="shared" ref="CZ90" si="2697">IF(OR(CZ27="Yes",CZ27="No"),1,0)</f>
        <v>0</v>
      </c>
      <c r="DA90" s="56"/>
      <c r="DB90" s="56">
        <f t="shared" ref="DB90" si="2698">IF(OR(DB27="Yes",DB27="No"),1,0)</f>
        <v>0</v>
      </c>
      <c r="DC90" s="56"/>
      <c r="DD90" s="56">
        <f t="shared" ref="DD90" si="2699">IF(OR(DD27="Yes",DD27="No"),1,0)</f>
        <v>0</v>
      </c>
      <c r="DE90" s="56"/>
      <c r="DF90" s="56">
        <f t="shared" ref="DF90" si="2700">IF(OR(DF27="Yes",DF27="No"),1,0)</f>
        <v>0</v>
      </c>
      <c r="DG90" s="56"/>
      <c r="DH90" s="56">
        <f t="shared" ref="DH90" si="2701">IF(OR(DH27="Yes",DH27="No"),1,0)</f>
        <v>0</v>
      </c>
      <c r="DI90" s="56"/>
      <c r="DJ90" s="56">
        <f t="shared" ref="DJ90" si="2702">IF(OR(DJ27="Yes",DJ27="No"),1,0)</f>
        <v>0</v>
      </c>
      <c r="DK90" s="56"/>
      <c r="DL90" s="56">
        <f t="shared" ref="DL90" si="2703">IF(OR(DL27="Yes",DL27="No"),1,0)</f>
        <v>0</v>
      </c>
      <c r="DM90" s="56"/>
      <c r="DN90" s="56">
        <f t="shared" ref="DN90" si="2704">IF(OR(DN27="Yes",DN27="No"),1,0)</f>
        <v>0</v>
      </c>
      <c r="DO90" s="56"/>
      <c r="DP90" s="56">
        <f t="shared" ref="DP90" si="2705">IF(OR(DP27="Yes",DP27="No"),1,0)</f>
        <v>0</v>
      </c>
      <c r="DQ90" s="56"/>
      <c r="DR90" s="56">
        <f t="shared" ref="DR90" si="2706">IF(OR(DR27="Yes",DR27="No"),1,0)</f>
        <v>0</v>
      </c>
      <c r="DS90" s="56"/>
      <c r="DT90" s="56">
        <f t="shared" ref="DT90" si="2707">IF(OR(DT27="Yes",DT27="No"),1,0)</f>
        <v>0</v>
      </c>
      <c r="DU90" s="56"/>
      <c r="DV90" s="56">
        <f t="shared" ref="DV90" si="2708">IF(OR(DV27="Yes",DV27="No"),1,0)</f>
        <v>0</v>
      </c>
      <c r="DW90" s="56"/>
      <c r="DX90" s="56">
        <f t="shared" ref="DX90" si="2709">IF(OR(DX27="Yes",DX27="No"),1,0)</f>
        <v>0</v>
      </c>
      <c r="DY90" s="56"/>
      <c r="DZ90" s="56">
        <f t="shared" ref="DZ90" si="2710">IF(OR(DZ27="Yes",DZ27="No"),1,0)</f>
        <v>0</v>
      </c>
      <c r="EA90" s="56"/>
      <c r="EB90" s="56">
        <f t="shared" ref="EB90" si="2711">IF(OR(EB27="Yes",EB27="No"),1,0)</f>
        <v>0</v>
      </c>
      <c r="EC90" s="56"/>
      <c r="ED90" s="56">
        <f t="shared" ref="ED90" si="2712">IF(OR(ED27="Yes",ED27="No"),1,0)</f>
        <v>0</v>
      </c>
      <c r="EE90" s="56"/>
      <c r="EF90" s="56">
        <f t="shared" ref="EF90" si="2713">IF(OR(EF27="Yes",EF27="No"),1,0)</f>
        <v>0</v>
      </c>
      <c r="EG90" s="56"/>
      <c r="EH90" s="56">
        <f t="shared" ref="EH90" si="2714">IF(OR(EH27="Yes",EH27="No"),1,0)</f>
        <v>0</v>
      </c>
      <c r="EI90" s="56"/>
      <c r="EJ90" s="56">
        <f t="shared" ref="EJ90" si="2715">IF(OR(EJ27="Yes",EJ27="No"),1,0)</f>
        <v>0</v>
      </c>
      <c r="EK90" s="56"/>
      <c r="EL90" s="56">
        <f t="shared" ref="EL90" si="2716">IF(OR(EL27="Yes",EL27="No"),1,0)</f>
        <v>0</v>
      </c>
      <c r="EM90" s="56"/>
      <c r="EN90" s="56">
        <f t="shared" ref="EN90" si="2717">IF(OR(EN27="Yes",EN27="No"),1,0)</f>
        <v>0</v>
      </c>
      <c r="EO90" s="56"/>
      <c r="EP90" s="56">
        <f t="shared" ref="EP90" si="2718">IF(OR(EP27="Yes",EP27="No"),1,0)</f>
        <v>0</v>
      </c>
      <c r="EQ90" s="56"/>
      <c r="ER90" s="56">
        <f t="shared" ref="ER90" si="2719">IF(OR(ER27="Yes",ER27="No"),1,0)</f>
        <v>0</v>
      </c>
      <c r="ES90" s="56"/>
      <c r="ET90" s="56">
        <f t="shared" ref="ET90" si="2720">IF(OR(ET27="Yes",ET27="No"),1,0)</f>
        <v>0</v>
      </c>
      <c r="EU90" s="56"/>
      <c r="EV90" s="56">
        <f t="shared" ref="EV90" si="2721">IF(OR(EV27="Yes",EV27="No"),1,0)</f>
        <v>0</v>
      </c>
      <c r="EW90" s="56"/>
      <c r="EX90" s="56">
        <f t="shared" ref="EX90" si="2722">IF(OR(EX27="Yes",EX27="No"),1,0)</f>
        <v>0</v>
      </c>
      <c r="EY90" s="56"/>
      <c r="EZ90" s="56">
        <f t="shared" ref="EZ90" si="2723">IF(OR(EZ27="Yes",EZ27="No"),1,0)</f>
        <v>0</v>
      </c>
      <c r="FA90" s="56"/>
      <c r="FB90" s="56">
        <f t="shared" ref="FB90" si="2724">IF(OR(FB27="Yes",FB27="No"),1,0)</f>
        <v>0</v>
      </c>
      <c r="FC90" s="56"/>
      <c r="FD90" s="56">
        <f t="shared" ref="FD90" si="2725">IF(OR(FD27="Yes",FD27="No"),1,0)</f>
        <v>0</v>
      </c>
      <c r="FE90" s="56"/>
      <c r="FF90" s="56">
        <f t="shared" ref="FF90" si="2726">IF(OR(FF27="Yes",FF27="No"),1,0)</f>
        <v>0</v>
      </c>
      <c r="FG90" s="56"/>
      <c r="FH90" s="56">
        <f t="shared" ref="FH90" si="2727">IF(OR(FH27="Yes",FH27="No"),1,0)</f>
        <v>0</v>
      </c>
      <c r="FI90" s="56"/>
      <c r="FJ90" s="56">
        <f t="shared" ref="FJ90" si="2728">IF(OR(FJ27="Yes",FJ27="No"),1,0)</f>
        <v>0</v>
      </c>
      <c r="FK90" s="56"/>
      <c r="FL90" s="56">
        <f t="shared" ref="FL90" si="2729">IF(OR(FL27="Yes",FL27="No"),1,0)</f>
        <v>0</v>
      </c>
      <c r="FM90" s="56"/>
      <c r="FN90" s="56">
        <f t="shared" ref="FN90" si="2730">IF(OR(FN27="Yes",FN27="No"),1,0)</f>
        <v>0</v>
      </c>
      <c r="FO90" s="56"/>
      <c r="FP90" s="56">
        <f t="shared" ref="FP90" si="2731">IF(OR(FP27="Yes",FP27="No"),1,0)</f>
        <v>0</v>
      </c>
      <c r="FQ90" s="56"/>
      <c r="FR90" s="56">
        <f t="shared" ref="FR90" si="2732">IF(OR(FR27="Yes",FR27="No"),1,0)</f>
        <v>0</v>
      </c>
      <c r="FS90" s="56"/>
      <c r="FT90" s="56">
        <f t="shared" ref="FT90" si="2733">IF(OR(FT27="Yes",FT27="No"),1,0)</f>
        <v>0</v>
      </c>
      <c r="FU90" s="56"/>
      <c r="FV90" s="56">
        <f t="shared" ref="FV90" si="2734">IF(OR(FV27="Yes",FV27="No"),1,0)</f>
        <v>0</v>
      </c>
      <c r="FW90" s="56"/>
      <c r="FX90" s="56">
        <f t="shared" ref="FX90" si="2735">IF(OR(FX27="Yes",FX27="No"),1,0)</f>
        <v>0</v>
      </c>
      <c r="FY90" s="56"/>
      <c r="FZ90" s="56">
        <f t="shared" ref="FZ90" si="2736">IF(OR(FZ27="Yes",FZ27="No"),1,0)</f>
        <v>0</v>
      </c>
      <c r="GA90" s="56"/>
      <c r="GB90" s="56">
        <f t="shared" ref="GB90" si="2737">IF(OR(GB27="Yes",GB27="No"),1,0)</f>
        <v>0</v>
      </c>
      <c r="GC90" s="56"/>
      <c r="GD90" s="56">
        <f t="shared" ref="GD90" si="2738">IF(OR(GD27="Yes",GD27="No"),1,0)</f>
        <v>0</v>
      </c>
      <c r="GE90" s="56"/>
      <c r="GF90" s="56">
        <f t="shared" ref="GF90" si="2739">IF(OR(GF27="Yes",GF27="No"),1,0)</f>
        <v>0</v>
      </c>
      <c r="GG90" s="56"/>
      <c r="GH90" s="56">
        <f t="shared" ref="GH90" si="2740">IF(OR(GH27="Yes",GH27="No"),1,0)</f>
        <v>0</v>
      </c>
      <c r="GI90" s="56"/>
      <c r="GJ90" s="56">
        <f t="shared" ref="GJ90" si="2741">IF(OR(GJ27="Yes",GJ27="No"),1,0)</f>
        <v>0</v>
      </c>
      <c r="GK90" s="56"/>
      <c r="GL90" s="56">
        <f t="shared" ref="GL90" si="2742">IF(OR(GL27="Yes",GL27="No"),1,0)</f>
        <v>0</v>
      </c>
      <c r="GM90" s="56"/>
      <c r="GN90" s="56">
        <f t="shared" ref="GN90" si="2743">IF(OR(GN27="Yes",GN27="No"),1,0)</f>
        <v>0</v>
      </c>
      <c r="GO90" s="56"/>
      <c r="GP90" s="56">
        <f t="shared" ref="GP90" si="2744">IF(OR(GP27="Yes",GP27="No"),1,0)</f>
        <v>0</v>
      </c>
      <c r="GQ90" s="56"/>
      <c r="GR90" s="56">
        <f t="shared" ref="GR90" si="2745">IF(OR(GR27="Yes",GR27="No"),1,0)</f>
        <v>0</v>
      </c>
      <c r="GS90" s="56"/>
      <c r="GT90" s="56">
        <f t="shared" ref="GT90" si="2746">IF(OR(GT27="Yes",GT27="No"),1,0)</f>
        <v>0</v>
      </c>
      <c r="GU90" s="56"/>
      <c r="GV90" s="56">
        <f t="shared" ref="GV90" si="2747">IF(OR(GV27="Yes",GV27="No"),1,0)</f>
        <v>0</v>
      </c>
      <c r="GW90" s="56"/>
      <c r="GX90" s="56">
        <f t="shared" ref="GX90" si="2748">IF(OR(GX27="Yes",GX27="No"),1,0)</f>
        <v>0</v>
      </c>
      <c r="GY90" s="56"/>
      <c r="GZ90" s="56">
        <f t="shared" ref="GZ90" si="2749">IF(OR(GZ27="Yes",GZ27="No"),1,0)</f>
        <v>0</v>
      </c>
      <c r="HA90" s="56"/>
      <c r="HB90" s="56">
        <f>IF(OR(HB27="Yes",HB27="No"),1,0)</f>
        <v>0</v>
      </c>
      <c r="HC90" s="56">
        <f>SUM(D90:HB90)</f>
        <v>0</v>
      </c>
      <c r="HD90" s="56"/>
      <c r="HE90" s="58"/>
    </row>
    <row r="91" spans="1:213" ht="15" customHeight="1" thickBot="1" x14ac:dyDescent="0.3">
      <c r="A91" s="165"/>
      <c r="B91" s="153" t="s">
        <v>65</v>
      </c>
      <c r="C91" s="153"/>
      <c r="D91" s="59">
        <f>IF(D27="No",1,0)</f>
        <v>0</v>
      </c>
      <c r="E91" s="59"/>
      <c r="F91" s="59">
        <f t="shared" ref="F91" si="2750">IF(F27="No",1,0)</f>
        <v>0</v>
      </c>
      <c r="G91" s="59"/>
      <c r="H91" s="59">
        <f t="shared" ref="H91" si="2751">IF(H27="No",1,0)</f>
        <v>0</v>
      </c>
      <c r="I91" s="59"/>
      <c r="J91" s="59">
        <f t="shared" ref="J91" si="2752">IF(J27="No",1,0)</f>
        <v>0</v>
      </c>
      <c r="K91" s="59"/>
      <c r="L91" s="59">
        <f t="shared" ref="L91" si="2753">IF(L27="No",1,0)</f>
        <v>0</v>
      </c>
      <c r="M91" s="59"/>
      <c r="N91" s="59">
        <f t="shared" ref="N91" si="2754">IF(N27="No",1,0)</f>
        <v>0</v>
      </c>
      <c r="O91" s="59"/>
      <c r="P91" s="59">
        <f t="shared" ref="P91" si="2755">IF(P27="No",1,0)</f>
        <v>0</v>
      </c>
      <c r="Q91" s="59"/>
      <c r="R91" s="59">
        <f t="shared" ref="R91" si="2756">IF(R27="No",1,0)</f>
        <v>0</v>
      </c>
      <c r="S91" s="59"/>
      <c r="T91" s="59">
        <f t="shared" ref="T91" si="2757">IF(T27="No",1,0)</f>
        <v>0</v>
      </c>
      <c r="U91" s="59"/>
      <c r="V91" s="59">
        <f t="shared" ref="V91" si="2758">IF(V27="No",1,0)</f>
        <v>0</v>
      </c>
      <c r="W91" s="59"/>
      <c r="X91" s="59">
        <f t="shared" ref="X91" si="2759">IF(X27="No",1,0)</f>
        <v>0</v>
      </c>
      <c r="Y91" s="59"/>
      <c r="Z91" s="59">
        <f t="shared" ref="Z91" si="2760">IF(Z27="No",1,0)</f>
        <v>0</v>
      </c>
      <c r="AA91" s="59"/>
      <c r="AB91" s="59">
        <f t="shared" ref="AB91" si="2761">IF(AB27="No",1,0)</f>
        <v>0</v>
      </c>
      <c r="AC91" s="59"/>
      <c r="AD91" s="59">
        <f t="shared" ref="AD91" si="2762">IF(AD27="No",1,0)</f>
        <v>0</v>
      </c>
      <c r="AE91" s="59"/>
      <c r="AF91" s="59">
        <f t="shared" ref="AF91" si="2763">IF(AF27="No",1,0)</f>
        <v>0</v>
      </c>
      <c r="AG91" s="59"/>
      <c r="AH91" s="59">
        <f t="shared" ref="AH91" si="2764">IF(AH27="No",1,0)</f>
        <v>0</v>
      </c>
      <c r="AI91" s="59"/>
      <c r="AJ91" s="59">
        <f t="shared" ref="AJ91" si="2765">IF(AJ27="No",1,0)</f>
        <v>0</v>
      </c>
      <c r="AK91" s="59"/>
      <c r="AL91" s="59">
        <f t="shared" ref="AL91" si="2766">IF(AL27="No",1,0)</f>
        <v>0</v>
      </c>
      <c r="AM91" s="59"/>
      <c r="AN91" s="59">
        <f t="shared" ref="AN91" si="2767">IF(AN27="No",1,0)</f>
        <v>0</v>
      </c>
      <c r="AO91" s="59"/>
      <c r="AP91" s="59">
        <f t="shared" ref="AP91" si="2768">IF(AP27="No",1,0)</f>
        <v>0</v>
      </c>
      <c r="AQ91" s="59"/>
      <c r="AR91" s="59">
        <f t="shared" ref="AR91" si="2769">IF(AR27="No",1,0)</f>
        <v>0</v>
      </c>
      <c r="AS91" s="59"/>
      <c r="AT91" s="59">
        <f t="shared" ref="AT91" si="2770">IF(AT27="No",1,0)</f>
        <v>0</v>
      </c>
      <c r="AU91" s="59"/>
      <c r="AV91" s="59">
        <f t="shared" ref="AV91" si="2771">IF(AV27="No",1,0)</f>
        <v>0</v>
      </c>
      <c r="AW91" s="59"/>
      <c r="AX91" s="59">
        <f t="shared" ref="AX91" si="2772">IF(AX27="No",1,0)</f>
        <v>0</v>
      </c>
      <c r="AY91" s="59"/>
      <c r="AZ91" s="59">
        <f t="shared" ref="AZ91" si="2773">IF(AZ27="No",1,0)</f>
        <v>0</v>
      </c>
      <c r="BA91" s="59"/>
      <c r="BB91" s="59">
        <f t="shared" ref="BB91" si="2774">IF(BB27="No",1,0)</f>
        <v>0</v>
      </c>
      <c r="BC91" s="59"/>
      <c r="BD91" s="59">
        <f t="shared" ref="BD91" si="2775">IF(BD27="No",1,0)</f>
        <v>0</v>
      </c>
      <c r="BE91" s="59"/>
      <c r="BF91" s="59">
        <f t="shared" ref="BF91" si="2776">IF(BF27="No",1,0)</f>
        <v>0</v>
      </c>
      <c r="BG91" s="59"/>
      <c r="BH91" s="59">
        <f t="shared" ref="BH91" si="2777">IF(BH27="No",1,0)</f>
        <v>0</v>
      </c>
      <c r="BI91" s="59"/>
      <c r="BJ91" s="59">
        <f t="shared" ref="BJ91" si="2778">IF(BJ27="No",1,0)</f>
        <v>0</v>
      </c>
      <c r="BK91" s="59"/>
      <c r="BL91" s="59">
        <f t="shared" ref="BL91" si="2779">IF(BL27="No",1,0)</f>
        <v>0</v>
      </c>
      <c r="BM91" s="59"/>
      <c r="BN91" s="59">
        <f t="shared" ref="BN91" si="2780">IF(BN27="No",1,0)</f>
        <v>0</v>
      </c>
      <c r="BO91" s="59"/>
      <c r="BP91" s="59">
        <f t="shared" ref="BP91" si="2781">IF(BP27="No",1,0)</f>
        <v>0</v>
      </c>
      <c r="BQ91" s="59"/>
      <c r="BR91" s="59">
        <f t="shared" ref="BR91" si="2782">IF(BR27="No",1,0)</f>
        <v>0</v>
      </c>
      <c r="BS91" s="59"/>
      <c r="BT91" s="59">
        <f t="shared" ref="BT91" si="2783">IF(BT27="No",1,0)</f>
        <v>0</v>
      </c>
      <c r="BU91" s="59"/>
      <c r="BV91" s="59">
        <f t="shared" ref="BV91" si="2784">IF(BV27="No",1,0)</f>
        <v>0</v>
      </c>
      <c r="BW91" s="59"/>
      <c r="BX91" s="59">
        <f t="shared" ref="BX91" si="2785">IF(BX27="No",1,0)</f>
        <v>0</v>
      </c>
      <c r="BY91" s="59"/>
      <c r="BZ91" s="59">
        <f t="shared" ref="BZ91" si="2786">IF(BZ27="No",1,0)</f>
        <v>0</v>
      </c>
      <c r="CA91" s="59"/>
      <c r="CB91" s="59">
        <f t="shared" ref="CB91" si="2787">IF(CB27="No",1,0)</f>
        <v>0</v>
      </c>
      <c r="CC91" s="59"/>
      <c r="CD91" s="59">
        <f t="shared" ref="CD91" si="2788">IF(CD27="No",1,0)</f>
        <v>0</v>
      </c>
      <c r="CE91" s="59"/>
      <c r="CF91" s="59">
        <f t="shared" ref="CF91" si="2789">IF(CF27="No",1,0)</f>
        <v>0</v>
      </c>
      <c r="CG91" s="59"/>
      <c r="CH91" s="59">
        <f t="shared" ref="CH91" si="2790">IF(CH27="No",1,0)</f>
        <v>0</v>
      </c>
      <c r="CI91" s="59"/>
      <c r="CJ91" s="59">
        <f t="shared" ref="CJ91" si="2791">IF(CJ27="No",1,0)</f>
        <v>0</v>
      </c>
      <c r="CK91" s="59"/>
      <c r="CL91" s="59">
        <f t="shared" ref="CL91" si="2792">IF(CL27="No",1,0)</f>
        <v>0</v>
      </c>
      <c r="CM91" s="59"/>
      <c r="CN91" s="59">
        <f t="shared" ref="CN91" si="2793">IF(CN27="No",1,0)</f>
        <v>0</v>
      </c>
      <c r="CO91" s="59"/>
      <c r="CP91" s="59">
        <f t="shared" ref="CP91" si="2794">IF(CP27="No",1,0)</f>
        <v>0</v>
      </c>
      <c r="CQ91" s="59"/>
      <c r="CR91" s="59">
        <f t="shared" ref="CR91" si="2795">IF(CR27="No",1,0)</f>
        <v>0</v>
      </c>
      <c r="CS91" s="59"/>
      <c r="CT91" s="59">
        <f t="shared" ref="CT91" si="2796">IF(CT27="No",1,0)</f>
        <v>0</v>
      </c>
      <c r="CU91" s="59"/>
      <c r="CV91" s="59">
        <f t="shared" ref="CV91" si="2797">IF(CV27="No",1,0)</f>
        <v>0</v>
      </c>
      <c r="CW91" s="59"/>
      <c r="CX91" s="59">
        <f t="shared" ref="CX91" si="2798">IF(CX27="No",1,0)</f>
        <v>0</v>
      </c>
      <c r="CY91" s="59"/>
      <c r="CZ91" s="59">
        <f t="shared" ref="CZ91" si="2799">IF(CZ27="No",1,0)</f>
        <v>0</v>
      </c>
      <c r="DA91" s="59"/>
      <c r="DB91" s="59">
        <f t="shared" ref="DB91" si="2800">IF(DB27="No",1,0)</f>
        <v>0</v>
      </c>
      <c r="DC91" s="59"/>
      <c r="DD91" s="59">
        <f t="shared" ref="DD91" si="2801">IF(DD27="No",1,0)</f>
        <v>0</v>
      </c>
      <c r="DE91" s="59"/>
      <c r="DF91" s="59">
        <f t="shared" ref="DF91" si="2802">IF(DF27="No",1,0)</f>
        <v>0</v>
      </c>
      <c r="DG91" s="59"/>
      <c r="DH91" s="59">
        <f t="shared" ref="DH91" si="2803">IF(DH27="No",1,0)</f>
        <v>0</v>
      </c>
      <c r="DI91" s="59"/>
      <c r="DJ91" s="59">
        <f t="shared" ref="DJ91" si="2804">IF(DJ27="No",1,0)</f>
        <v>0</v>
      </c>
      <c r="DK91" s="59"/>
      <c r="DL91" s="59">
        <f t="shared" ref="DL91" si="2805">IF(DL27="No",1,0)</f>
        <v>0</v>
      </c>
      <c r="DM91" s="59"/>
      <c r="DN91" s="59">
        <f t="shared" ref="DN91" si="2806">IF(DN27="No",1,0)</f>
        <v>0</v>
      </c>
      <c r="DO91" s="59"/>
      <c r="DP91" s="59">
        <f t="shared" ref="DP91" si="2807">IF(DP27="No",1,0)</f>
        <v>0</v>
      </c>
      <c r="DQ91" s="59"/>
      <c r="DR91" s="59">
        <f t="shared" ref="DR91" si="2808">IF(DR27="No",1,0)</f>
        <v>0</v>
      </c>
      <c r="DS91" s="59"/>
      <c r="DT91" s="59">
        <f t="shared" ref="DT91" si="2809">IF(DT27="No",1,0)</f>
        <v>0</v>
      </c>
      <c r="DU91" s="59"/>
      <c r="DV91" s="59">
        <f t="shared" ref="DV91" si="2810">IF(DV27="No",1,0)</f>
        <v>0</v>
      </c>
      <c r="DW91" s="59"/>
      <c r="DX91" s="59">
        <f t="shared" ref="DX91" si="2811">IF(DX27="No",1,0)</f>
        <v>0</v>
      </c>
      <c r="DY91" s="59"/>
      <c r="DZ91" s="59">
        <f t="shared" ref="DZ91" si="2812">IF(DZ27="No",1,0)</f>
        <v>0</v>
      </c>
      <c r="EA91" s="59"/>
      <c r="EB91" s="59">
        <f t="shared" ref="EB91" si="2813">IF(EB27="No",1,0)</f>
        <v>0</v>
      </c>
      <c r="EC91" s="59"/>
      <c r="ED91" s="59">
        <f t="shared" ref="ED91" si="2814">IF(ED27="No",1,0)</f>
        <v>0</v>
      </c>
      <c r="EE91" s="59"/>
      <c r="EF91" s="59">
        <f t="shared" ref="EF91" si="2815">IF(EF27="No",1,0)</f>
        <v>0</v>
      </c>
      <c r="EG91" s="59"/>
      <c r="EH91" s="59">
        <f t="shared" ref="EH91" si="2816">IF(EH27="No",1,0)</f>
        <v>0</v>
      </c>
      <c r="EI91" s="59"/>
      <c r="EJ91" s="59">
        <f t="shared" ref="EJ91" si="2817">IF(EJ27="No",1,0)</f>
        <v>0</v>
      </c>
      <c r="EK91" s="59"/>
      <c r="EL91" s="59">
        <f t="shared" ref="EL91" si="2818">IF(EL27="No",1,0)</f>
        <v>0</v>
      </c>
      <c r="EM91" s="59"/>
      <c r="EN91" s="59">
        <f t="shared" ref="EN91" si="2819">IF(EN27="No",1,0)</f>
        <v>0</v>
      </c>
      <c r="EO91" s="59"/>
      <c r="EP91" s="59">
        <f t="shared" ref="EP91" si="2820">IF(EP27="No",1,0)</f>
        <v>0</v>
      </c>
      <c r="EQ91" s="59"/>
      <c r="ER91" s="59">
        <f t="shared" ref="ER91" si="2821">IF(ER27="No",1,0)</f>
        <v>0</v>
      </c>
      <c r="ES91" s="59"/>
      <c r="ET91" s="59">
        <f t="shared" ref="ET91" si="2822">IF(ET27="No",1,0)</f>
        <v>0</v>
      </c>
      <c r="EU91" s="59"/>
      <c r="EV91" s="59">
        <f t="shared" ref="EV91" si="2823">IF(EV27="No",1,0)</f>
        <v>0</v>
      </c>
      <c r="EW91" s="59"/>
      <c r="EX91" s="59">
        <f t="shared" ref="EX91" si="2824">IF(EX27="No",1,0)</f>
        <v>0</v>
      </c>
      <c r="EY91" s="59"/>
      <c r="EZ91" s="59">
        <f t="shared" ref="EZ91" si="2825">IF(EZ27="No",1,0)</f>
        <v>0</v>
      </c>
      <c r="FA91" s="59"/>
      <c r="FB91" s="59">
        <f t="shared" ref="FB91" si="2826">IF(FB27="No",1,0)</f>
        <v>0</v>
      </c>
      <c r="FC91" s="59"/>
      <c r="FD91" s="59">
        <f t="shared" ref="FD91" si="2827">IF(FD27="No",1,0)</f>
        <v>0</v>
      </c>
      <c r="FE91" s="59"/>
      <c r="FF91" s="59">
        <f t="shared" ref="FF91" si="2828">IF(FF27="No",1,0)</f>
        <v>0</v>
      </c>
      <c r="FG91" s="59"/>
      <c r="FH91" s="59">
        <f t="shared" ref="FH91" si="2829">IF(FH27="No",1,0)</f>
        <v>0</v>
      </c>
      <c r="FI91" s="59"/>
      <c r="FJ91" s="59">
        <f t="shared" ref="FJ91" si="2830">IF(FJ27="No",1,0)</f>
        <v>0</v>
      </c>
      <c r="FK91" s="59"/>
      <c r="FL91" s="59">
        <f t="shared" ref="FL91" si="2831">IF(FL27="No",1,0)</f>
        <v>0</v>
      </c>
      <c r="FM91" s="59"/>
      <c r="FN91" s="59">
        <f t="shared" ref="FN91" si="2832">IF(FN27="No",1,0)</f>
        <v>0</v>
      </c>
      <c r="FO91" s="59"/>
      <c r="FP91" s="59">
        <f t="shared" ref="FP91" si="2833">IF(FP27="No",1,0)</f>
        <v>0</v>
      </c>
      <c r="FQ91" s="59"/>
      <c r="FR91" s="59">
        <f t="shared" ref="FR91" si="2834">IF(FR27="No",1,0)</f>
        <v>0</v>
      </c>
      <c r="FS91" s="59"/>
      <c r="FT91" s="59">
        <f t="shared" ref="FT91" si="2835">IF(FT27="No",1,0)</f>
        <v>0</v>
      </c>
      <c r="FU91" s="59"/>
      <c r="FV91" s="59">
        <f t="shared" ref="FV91" si="2836">IF(FV27="No",1,0)</f>
        <v>0</v>
      </c>
      <c r="FW91" s="59"/>
      <c r="FX91" s="59">
        <f t="shared" ref="FX91" si="2837">IF(FX27="No",1,0)</f>
        <v>0</v>
      </c>
      <c r="FY91" s="59"/>
      <c r="FZ91" s="59">
        <f t="shared" ref="FZ91" si="2838">IF(FZ27="No",1,0)</f>
        <v>0</v>
      </c>
      <c r="GA91" s="59"/>
      <c r="GB91" s="59">
        <f t="shared" ref="GB91" si="2839">IF(GB27="No",1,0)</f>
        <v>0</v>
      </c>
      <c r="GC91" s="59"/>
      <c r="GD91" s="59">
        <f t="shared" ref="GD91" si="2840">IF(GD27="No",1,0)</f>
        <v>0</v>
      </c>
      <c r="GE91" s="59"/>
      <c r="GF91" s="59">
        <f t="shared" ref="GF91" si="2841">IF(GF27="No",1,0)</f>
        <v>0</v>
      </c>
      <c r="GG91" s="59"/>
      <c r="GH91" s="59">
        <f t="shared" ref="GH91" si="2842">IF(GH27="No",1,0)</f>
        <v>0</v>
      </c>
      <c r="GI91" s="59"/>
      <c r="GJ91" s="59">
        <f t="shared" ref="GJ91" si="2843">IF(GJ27="No",1,0)</f>
        <v>0</v>
      </c>
      <c r="GK91" s="59"/>
      <c r="GL91" s="59">
        <f t="shared" ref="GL91" si="2844">IF(GL27="No",1,0)</f>
        <v>0</v>
      </c>
      <c r="GM91" s="59"/>
      <c r="GN91" s="59">
        <f t="shared" ref="GN91" si="2845">IF(GN27="No",1,0)</f>
        <v>0</v>
      </c>
      <c r="GO91" s="59"/>
      <c r="GP91" s="59">
        <f t="shared" ref="GP91" si="2846">IF(GP27="No",1,0)</f>
        <v>0</v>
      </c>
      <c r="GQ91" s="59"/>
      <c r="GR91" s="59">
        <f t="shared" ref="GR91" si="2847">IF(GR27="No",1,0)</f>
        <v>0</v>
      </c>
      <c r="GS91" s="59"/>
      <c r="GT91" s="59">
        <f t="shared" ref="GT91" si="2848">IF(GT27="No",1,0)</f>
        <v>0</v>
      </c>
      <c r="GU91" s="59"/>
      <c r="GV91" s="59">
        <f t="shared" ref="GV91" si="2849">IF(GV27="No",1,0)</f>
        <v>0</v>
      </c>
      <c r="GW91" s="59"/>
      <c r="GX91" s="59">
        <f t="shared" ref="GX91" si="2850">IF(GX27="No",1,0)</f>
        <v>0</v>
      </c>
      <c r="GY91" s="59"/>
      <c r="GZ91" s="59">
        <f t="shared" ref="GZ91" si="2851">IF(GZ27="No",1,0)</f>
        <v>0</v>
      </c>
      <c r="HA91" s="59"/>
      <c r="HB91" s="59">
        <f>IF(HB27="No",1,0)</f>
        <v>0</v>
      </c>
      <c r="HC91" s="59"/>
      <c r="HD91" s="56">
        <f>SUM(D91:HB91)</f>
        <v>0</v>
      </c>
      <c r="HE91" s="60" t="e">
        <f>1-(AB91/AA90)</f>
        <v>#DIV/0!</v>
      </c>
    </row>
    <row r="92" spans="1:213" ht="15" customHeight="1" x14ac:dyDescent="0.25">
      <c r="A92" s="154" t="s">
        <v>80</v>
      </c>
      <c r="B92" s="156" t="s">
        <v>64</v>
      </c>
      <c r="C92" s="157"/>
      <c r="D92" s="64">
        <f>IF(OR(D28="Yes",D28="No"),1,0)</f>
        <v>0</v>
      </c>
      <c r="E92" s="64"/>
      <c r="F92" s="64">
        <f t="shared" ref="F92" si="2852">IF(OR(F28="Yes",F28="No"),1,0)</f>
        <v>0</v>
      </c>
      <c r="G92" s="64"/>
      <c r="H92" s="64">
        <f t="shared" ref="H92" si="2853">IF(OR(H28="Yes",H28="No"),1,0)</f>
        <v>0</v>
      </c>
      <c r="I92" s="64"/>
      <c r="J92" s="64">
        <f t="shared" ref="J92" si="2854">IF(OR(J28="Yes",J28="No"),1,0)</f>
        <v>0</v>
      </c>
      <c r="K92" s="64"/>
      <c r="L92" s="64">
        <f t="shared" ref="L92" si="2855">IF(OR(L28="Yes",L28="No"),1,0)</f>
        <v>0</v>
      </c>
      <c r="M92" s="64"/>
      <c r="N92" s="64">
        <f t="shared" ref="N92" si="2856">IF(OR(N28="Yes",N28="No"),1,0)</f>
        <v>0</v>
      </c>
      <c r="O92" s="64"/>
      <c r="P92" s="64">
        <f t="shared" ref="P92" si="2857">IF(OR(P28="Yes",P28="No"),1,0)</f>
        <v>0</v>
      </c>
      <c r="Q92" s="64"/>
      <c r="R92" s="64">
        <f t="shared" ref="R92" si="2858">IF(OR(R28="Yes",R28="No"),1,0)</f>
        <v>0</v>
      </c>
      <c r="S92" s="64"/>
      <c r="T92" s="64">
        <f t="shared" ref="T92" si="2859">IF(OR(T28="Yes",T28="No"),1,0)</f>
        <v>0</v>
      </c>
      <c r="U92" s="64"/>
      <c r="V92" s="64">
        <f t="shared" ref="V92" si="2860">IF(OR(V28="Yes",V28="No"),1,0)</f>
        <v>0</v>
      </c>
      <c r="W92" s="64"/>
      <c r="X92" s="64">
        <f t="shared" ref="X92" si="2861">IF(OR(X28="Yes",X28="No"),1,0)</f>
        <v>0</v>
      </c>
      <c r="Y92" s="64"/>
      <c r="Z92" s="64">
        <f t="shared" ref="Z92" si="2862">IF(OR(Z28="Yes",Z28="No"),1,0)</f>
        <v>0</v>
      </c>
      <c r="AA92" s="64"/>
      <c r="AB92" s="64">
        <f t="shared" ref="AB92" si="2863">IF(OR(AB28="Yes",AB28="No"),1,0)</f>
        <v>0</v>
      </c>
      <c r="AC92" s="64"/>
      <c r="AD92" s="64">
        <f t="shared" ref="AD92" si="2864">IF(OR(AD28="Yes",AD28="No"),1,0)</f>
        <v>0</v>
      </c>
      <c r="AE92" s="64"/>
      <c r="AF92" s="64">
        <f t="shared" ref="AF92" si="2865">IF(OR(AF28="Yes",AF28="No"),1,0)</f>
        <v>0</v>
      </c>
      <c r="AG92" s="64"/>
      <c r="AH92" s="64">
        <f t="shared" ref="AH92" si="2866">IF(OR(AH28="Yes",AH28="No"),1,0)</f>
        <v>0</v>
      </c>
      <c r="AI92" s="64"/>
      <c r="AJ92" s="64">
        <f t="shared" ref="AJ92" si="2867">IF(OR(AJ28="Yes",AJ28="No"),1,0)</f>
        <v>0</v>
      </c>
      <c r="AK92" s="64"/>
      <c r="AL92" s="64">
        <f t="shared" ref="AL92" si="2868">IF(OR(AL28="Yes",AL28="No"),1,0)</f>
        <v>0</v>
      </c>
      <c r="AM92" s="64"/>
      <c r="AN92" s="64">
        <f t="shared" ref="AN92" si="2869">IF(OR(AN28="Yes",AN28="No"),1,0)</f>
        <v>0</v>
      </c>
      <c r="AO92" s="64"/>
      <c r="AP92" s="64">
        <f t="shared" ref="AP92" si="2870">IF(OR(AP28="Yes",AP28="No"),1,0)</f>
        <v>0</v>
      </c>
      <c r="AQ92" s="64"/>
      <c r="AR92" s="64">
        <f t="shared" ref="AR92" si="2871">IF(OR(AR28="Yes",AR28="No"),1,0)</f>
        <v>0</v>
      </c>
      <c r="AS92" s="64"/>
      <c r="AT92" s="64">
        <f t="shared" ref="AT92" si="2872">IF(OR(AT28="Yes",AT28="No"),1,0)</f>
        <v>0</v>
      </c>
      <c r="AU92" s="64"/>
      <c r="AV92" s="64">
        <f t="shared" ref="AV92" si="2873">IF(OR(AV28="Yes",AV28="No"),1,0)</f>
        <v>0</v>
      </c>
      <c r="AW92" s="64"/>
      <c r="AX92" s="64">
        <f t="shared" ref="AX92" si="2874">IF(OR(AX28="Yes",AX28="No"),1,0)</f>
        <v>0</v>
      </c>
      <c r="AY92" s="64"/>
      <c r="AZ92" s="64">
        <f t="shared" ref="AZ92" si="2875">IF(OR(AZ28="Yes",AZ28="No"),1,0)</f>
        <v>0</v>
      </c>
      <c r="BA92" s="64"/>
      <c r="BB92" s="64">
        <f t="shared" ref="BB92" si="2876">IF(OR(BB28="Yes",BB28="No"),1,0)</f>
        <v>0</v>
      </c>
      <c r="BC92" s="64"/>
      <c r="BD92" s="64">
        <f t="shared" ref="BD92" si="2877">IF(OR(BD28="Yes",BD28="No"),1,0)</f>
        <v>0</v>
      </c>
      <c r="BE92" s="64"/>
      <c r="BF92" s="64">
        <f t="shared" ref="BF92" si="2878">IF(OR(BF28="Yes",BF28="No"),1,0)</f>
        <v>0</v>
      </c>
      <c r="BG92" s="64"/>
      <c r="BH92" s="64">
        <f t="shared" ref="BH92" si="2879">IF(OR(BH28="Yes",BH28="No"),1,0)</f>
        <v>0</v>
      </c>
      <c r="BI92" s="64"/>
      <c r="BJ92" s="64">
        <f t="shared" ref="BJ92" si="2880">IF(OR(BJ28="Yes",BJ28="No"),1,0)</f>
        <v>0</v>
      </c>
      <c r="BK92" s="64"/>
      <c r="BL92" s="64">
        <f t="shared" ref="BL92" si="2881">IF(OR(BL28="Yes",BL28="No"),1,0)</f>
        <v>0</v>
      </c>
      <c r="BM92" s="64"/>
      <c r="BN92" s="64">
        <f t="shared" ref="BN92" si="2882">IF(OR(BN28="Yes",BN28="No"),1,0)</f>
        <v>0</v>
      </c>
      <c r="BO92" s="64"/>
      <c r="BP92" s="64">
        <f t="shared" ref="BP92" si="2883">IF(OR(BP28="Yes",BP28="No"),1,0)</f>
        <v>0</v>
      </c>
      <c r="BQ92" s="64"/>
      <c r="BR92" s="64">
        <f t="shared" ref="BR92" si="2884">IF(OR(BR28="Yes",BR28="No"),1,0)</f>
        <v>0</v>
      </c>
      <c r="BS92" s="64"/>
      <c r="BT92" s="64">
        <f t="shared" ref="BT92" si="2885">IF(OR(BT28="Yes",BT28="No"),1,0)</f>
        <v>0</v>
      </c>
      <c r="BU92" s="64"/>
      <c r="BV92" s="64">
        <f t="shared" ref="BV92" si="2886">IF(OR(BV28="Yes",BV28="No"),1,0)</f>
        <v>0</v>
      </c>
      <c r="BW92" s="64"/>
      <c r="BX92" s="64">
        <f t="shared" ref="BX92" si="2887">IF(OR(BX28="Yes",BX28="No"),1,0)</f>
        <v>0</v>
      </c>
      <c r="BY92" s="64"/>
      <c r="BZ92" s="64">
        <f t="shared" ref="BZ92" si="2888">IF(OR(BZ28="Yes",BZ28="No"),1,0)</f>
        <v>0</v>
      </c>
      <c r="CA92" s="64"/>
      <c r="CB92" s="64">
        <f t="shared" ref="CB92" si="2889">IF(OR(CB28="Yes",CB28="No"),1,0)</f>
        <v>0</v>
      </c>
      <c r="CC92" s="64"/>
      <c r="CD92" s="64">
        <f t="shared" ref="CD92" si="2890">IF(OR(CD28="Yes",CD28="No"),1,0)</f>
        <v>0</v>
      </c>
      <c r="CE92" s="64"/>
      <c r="CF92" s="64">
        <f t="shared" ref="CF92" si="2891">IF(OR(CF28="Yes",CF28="No"),1,0)</f>
        <v>0</v>
      </c>
      <c r="CG92" s="64"/>
      <c r="CH92" s="64">
        <f t="shared" ref="CH92" si="2892">IF(OR(CH28="Yes",CH28="No"),1,0)</f>
        <v>0</v>
      </c>
      <c r="CI92" s="64"/>
      <c r="CJ92" s="64">
        <f t="shared" ref="CJ92" si="2893">IF(OR(CJ28="Yes",CJ28="No"),1,0)</f>
        <v>0</v>
      </c>
      <c r="CK92" s="64"/>
      <c r="CL92" s="64">
        <f t="shared" ref="CL92" si="2894">IF(OR(CL28="Yes",CL28="No"),1,0)</f>
        <v>0</v>
      </c>
      <c r="CM92" s="64"/>
      <c r="CN92" s="64">
        <f t="shared" ref="CN92" si="2895">IF(OR(CN28="Yes",CN28="No"),1,0)</f>
        <v>0</v>
      </c>
      <c r="CO92" s="64"/>
      <c r="CP92" s="64">
        <f t="shared" ref="CP92" si="2896">IF(OR(CP28="Yes",CP28="No"),1,0)</f>
        <v>0</v>
      </c>
      <c r="CQ92" s="64"/>
      <c r="CR92" s="64">
        <f t="shared" ref="CR92" si="2897">IF(OR(CR28="Yes",CR28="No"),1,0)</f>
        <v>0</v>
      </c>
      <c r="CS92" s="64"/>
      <c r="CT92" s="64">
        <f t="shared" ref="CT92" si="2898">IF(OR(CT28="Yes",CT28="No"),1,0)</f>
        <v>0</v>
      </c>
      <c r="CU92" s="64"/>
      <c r="CV92" s="64">
        <f t="shared" ref="CV92" si="2899">IF(OR(CV28="Yes",CV28="No"),1,0)</f>
        <v>0</v>
      </c>
      <c r="CW92" s="64"/>
      <c r="CX92" s="64">
        <f t="shared" ref="CX92" si="2900">IF(OR(CX28="Yes",CX28="No"),1,0)</f>
        <v>0</v>
      </c>
      <c r="CY92" s="64"/>
      <c r="CZ92" s="64">
        <f t="shared" ref="CZ92" si="2901">IF(OR(CZ28="Yes",CZ28="No"),1,0)</f>
        <v>0</v>
      </c>
      <c r="DA92" s="64"/>
      <c r="DB92" s="64">
        <f t="shared" ref="DB92" si="2902">IF(OR(DB28="Yes",DB28="No"),1,0)</f>
        <v>0</v>
      </c>
      <c r="DC92" s="64"/>
      <c r="DD92" s="64">
        <f t="shared" ref="DD92" si="2903">IF(OR(DD28="Yes",DD28="No"),1,0)</f>
        <v>0</v>
      </c>
      <c r="DE92" s="64"/>
      <c r="DF92" s="64">
        <f t="shared" ref="DF92" si="2904">IF(OR(DF28="Yes",DF28="No"),1,0)</f>
        <v>0</v>
      </c>
      <c r="DG92" s="64"/>
      <c r="DH92" s="64">
        <f t="shared" ref="DH92" si="2905">IF(OR(DH28="Yes",DH28="No"),1,0)</f>
        <v>0</v>
      </c>
      <c r="DI92" s="64"/>
      <c r="DJ92" s="64">
        <f t="shared" ref="DJ92" si="2906">IF(OR(DJ28="Yes",DJ28="No"),1,0)</f>
        <v>0</v>
      </c>
      <c r="DK92" s="64"/>
      <c r="DL92" s="64">
        <f t="shared" ref="DL92" si="2907">IF(OR(DL28="Yes",DL28="No"),1,0)</f>
        <v>0</v>
      </c>
      <c r="DM92" s="64"/>
      <c r="DN92" s="64">
        <f t="shared" ref="DN92" si="2908">IF(OR(DN28="Yes",DN28="No"),1,0)</f>
        <v>0</v>
      </c>
      <c r="DO92" s="64"/>
      <c r="DP92" s="64">
        <f t="shared" ref="DP92" si="2909">IF(OR(DP28="Yes",DP28="No"),1,0)</f>
        <v>0</v>
      </c>
      <c r="DQ92" s="64"/>
      <c r="DR92" s="64">
        <f t="shared" ref="DR92" si="2910">IF(OR(DR28="Yes",DR28="No"),1,0)</f>
        <v>0</v>
      </c>
      <c r="DS92" s="64"/>
      <c r="DT92" s="64">
        <f t="shared" ref="DT92" si="2911">IF(OR(DT28="Yes",DT28="No"),1,0)</f>
        <v>0</v>
      </c>
      <c r="DU92" s="64"/>
      <c r="DV92" s="64">
        <f t="shared" ref="DV92" si="2912">IF(OR(DV28="Yes",DV28="No"),1,0)</f>
        <v>0</v>
      </c>
      <c r="DW92" s="64"/>
      <c r="DX92" s="64">
        <f t="shared" ref="DX92" si="2913">IF(OR(DX28="Yes",DX28="No"),1,0)</f>
        <v>0</v>
      </c>
      <c r="DY92" s="64"/>
      <c r="DZ92" s="64">
        <f t="shared" ref="DZ92" si="2914">IF(OR(DZ28="Yes",DZ28="No"),1,0)</f>
        <v>0</v>
      </c>
      <c r="EA92" s="64"/>
      <c r="EB92" s="64">
        <f t="shared" ref="EB92" si="2915">IF(OR(EB28="Yes",EB28="No"),1,0)</f>
        <v>0</v>
      </c>
      <c r="EC92" s="64"/>
      <c r="ED92" s="64">
        <f t="shared" ref="ED92" si="2916">IF(OR(ED28="Yes",ED28="No"),1,0)</f>
        <v>0</v>
      </c>
      <c r="EE92" s="64"/>
      <c r="EF92" s="64">
        <f t="shared" ref="EF92" si="2917">IF(OR(EF28="Yes",EF28="No"),1,0)</f>
        <v>0</v>
      </c>
      <c r="EG92" s="64"/>
      <c r="EH92" s="64">
        <f t="shared" ref="EH92" si="2918">IF(OR(EH28="Yes",EH28="No"),1,0)</f>
        <v>0</v>
      </c>
      <c r="EI92" s="64"/>
      <c r="EJ92" s="64">
        <f t="shared" ref="EJ92" si="2919">IF(OR(EJ28="Yes",EJ28="No"),1,0)</f>
        <v>0</v>
      </c>
      <c r="EK92" s="64"/>
      <c r="EL92" s="64">
        <f t="shared" ref="EL92" si="2920">IF(OR(EL28="Yes",EL28="No"),1,0)</f>
        <v>0</v>
      </c>
      <c r="EM92" s="64"/>
      <c r="EN92" s="64">
        <f t="shared" ref="EN92" si="2921">IF(OR(EN28="Yes",EN28="No"),1,0)</f>
        <v>0</v>
      </c>
      <c r="EO92" s="64"/>
      <c r="EP92" s="64">
        <f t="shared" ref="EP92" si="2922">IF(OR(EP28="Yes",EP28="No"),1,0)</f>
        <v>0</v>
      </c>
      <c r="EQ92" s="64"/>
      <c r="ER92" s="64">
        <f t="shared" ref="ER92" si="2923">IF(OR(ER28="Yes",ER28="No"),1,0)</f>
        <v>0</v>
      </c>
      <c r="ES92" s="64"/>
      <c r="ET92" s="64">
        <f t="shared" ref="ET92" si="2924">IF(OR(ET28="Yes",ET28="No"),1,0)</f>
        <v>0</v>
      </c>
      <c r="EU92" s="64"/>
      <c r="EV92" s="64">
        <f t="shared" ref="EV92" si="2925">IF(OR(EV28="Yes",EV28="No"),1,0)</f>
        <v>0</v>
      </c>
      <c r="EW92" s="64"/>
      <c r="EX92" s="64">
        <f t="shared" ref="EX92" si="2926">IF(OR(EX28="Yes",EX28="No"),1,0)</f>
        <v>0</v>
      </c>
      <c r="EY92" s="64"/>
      <c r="EZ92" s="64">
        <f t="shared" ref="EZ92" si="2927">IF(OR(EZ28="Yes",EZ28="No"),1,0)</f>
        <v>0</v>
      </c>
      <c r="FA92" s="64"/>
      <c r="FB92" s="64">
        <f t="shared" ref="FB92" si="2928">IF(OR(FB28="Yes",FB28="No"),1,0)</f>
        <v>0</v>
      </c>
      <c r="FC92" s="64"/>
      <c r="FD92" s="64">
        <f t="shared" ref="FD92" si="2929">IF(OR(FD28="Yes",FD28="No"),1,0)</f>
        <v>0</v>
      </c>
      <c r="FE92" s="64"/>
      <c r="FF92" s="64">
        <f t="shared" ref="FF92" si="2930">IF(OR(FF28="Yes",FF28="No"),1,0)</f>
        <v>0</v>
      </c>
      <c r="FG92" s="64"/>
      <c r="FH92" s="64">
        <f t="shared" ref="FH92" si="2931">IF(OR(FH28="Yes",FH28="No"),1,0)</f>
        <v>0</v>
      </c>
      <c r="FI92" s="64"/>
      <c r="FJ92" s="64">
        <f t="shared" ref="FJ92" si="2932">IF(OR(FJ28="Yes",FJ28="No"),1,0)</f>
        <v>0</v>
      </c>
      <c r="FK92" s="64"/>
      <c r="FL92" s="64">
        <f t="shared" ref="FL92" si="2933">IF(OR(FL28="Yes",FL28="No"),1,0)</f>
        <v>0</v>
      </c>
      <c r="FM92" s="64"/>
      <c r="FN92" s="64">
        <f t="shared" ref="FN92" si="2934">IF(OR(FN28="Yes",FN28="No"),1,0)</f>
        <v>0</v>
      </c>
      <c r="FO92" s="64"/>
      <c r="FP92" s="64">
        <f t="shared" ref="FP92" si="2935">IF(OR(FP28="Yes",FP28="No"),1,0)</f>
        <v>0</v>
      </c>
      <c r="FQ92" s="64"/>
      <c r="FR92" s="64">
        <f t="shared" ref="FR92" si="2936">IF(OR(FR28="Yes",FR28="No"),1,0)</f>
        <v>0</v>
      </c>
      <c r="FS92" s="64"/>
      <c r="FT92" s="64">
        <f t="shared" ref="FT92" si="2937">IF(OR(FT28="Yes",FT28="No"),1,0)</f>
        <v>0</v>
      </c>
      <c r="FU92" s="64"/>
      <c r="FV92" s="64">
        <f t="shared" ref="FV92" si="2938">IF(OR(FV28="Yes",FV28="No"),1,0)</f>
        <v>0</v>
      </c>
      <c r="FW92" s="64"/>
      <c r="FX92" s="64">
        <f t="shared" ref="FX92" si="2939">IF(OR(FX28="Yes",FX28="No"),1,0)</f>
        <v>0</v>
      </c>
      <c r="FY92" s="64"/>
      <c r="FZ92" s="64">
        <f t="shared" ref="FZ92" si="2940">IF(OR(FZ28="Yes",FZ28="No"),1,0)</f>
        <v>0</v>
      </c>
      <c r="GA92" s="64"/>
      <c r="GB92" s="64">
        <f t="shared" ref="GB92" si="2941">IF(OR(GB28="Yes",GB28="No"),1,0)</f>
        <v>0</v>
      </c>
      <c r="GC92" s="64"/>
      <c r="GD92" s="64">
        <f t="shared" ref="GD92" si="2942">IF(OR(GD28="Yes",GD28="No"),1,0)</f>
        <v>0</v>
      </c>
      <c r="GE92" s="64"/>
      <c r="GF92" s="64">
        <f t="shared" ref="GF92" si="2943">IF(OR(GF28="Yes",GF28="No"),1,0)</f>
        <v>0</v>
      </c>
      <c r="GG92" s="64"/>
      <c r="GH92" s="64">
        <f t="shared" ref="GH92" si="2944">IF(OR(GH28="Yes",GH28="No"),1,0)</f>
        <v>0</v>
      </c>
      <c r="GI92" s="64"/>
      <c r="GJ92" s="64">
        <f t="shared" ref="GJ92" si="2945">IF(OR(GJ28="Yes",GJ28="No"),1,0)</f>
        <v>0</v>
      </c>
      <c r="GK92" s="64"/>
      <c r="GL92" s="64">
        <f t="shared" ref="GL92" si="2946">IF(OR(GL28="Yes",GL28="No"),1,0)</f>
        <v>0</v>
      </c>
      <c r="GM92" s="64"/>
      <c r="GN92" s="64">
        <f t="shared" ref="GN92" si="2947">IF(OR(GN28="Yes",GN28="No"),1,0)</f>
        <v>0</v>
      </c>
      <c r="GO92" s="64"/>
      <c r="GP92" s="64">
        <f t="shared" ref="GP92" si="2948">IF(OR(GP28="Yes",GP28="No"),1,0)</f>
        <v>0</v>
      </c>
      <c r="GQ92" s="64"/>
      <c r="GR92" s="64">
        <f t="shared" ref="GR92" si="2949">IF(OR(GR28="Yes",GR28="No"),1,0)</f>
        <v>0</v>
      </c>
      <c r="GS92" s="64"/>
      <c r="GT92" s="64">
        <f t="shared" ref="GT92" si="2950">IF(OR(GT28="Yes",GT28="No"),1,0)</f>
        <v>0</v>
      </c>
      <c r="GU92" s="64"/>
      <c r="GV92" s="64">
        <f t="shared" ref="GV92" si="2951">IF(OR(GV28="Yes",GV28="No"),1,0)</f>
        <v>0</v>
      </c>
      <c r="GW92" s="64"/>
      <c r="GX92" s="64">
        <f t="shared" ref="GX92" si="2952">IF(OR(GX28="Yes",GX28="No"),1,0)</f>
        <v>0</v>
      </c>
      <c r="GY92" s="64"/>
      <c r="GZ92" s="64">
        <f t="shared" ref="GZ92" si="2953">IF(OR(GZ28="Yes",GZ28="No"),1,0)</f>
        <v>0</v>
      </c>
      <c r="HA92" s="64"/>
      <c r="HB92" s="64">
        <f>IF(OR(HB28="Yes",HB28="No"),1,0)</f>
        <v>0</v>
      </c>
      <c r="HC92" s="56">
        <f>SUM(D92:HB92)</f>
        <v>0</v>
      </c>
      <c r="HD92" s="64"/>
      <c r="HE92" s="58"/>
    </row>
    <row r="93" spans="1:213" ht="15" customHeight="1" x14ac:dyDescent="0.25">
      <c r="A93" s="155"/>
      <c r="B93" s="158" t="s">
        <v>65</v>
      </c>
      <c r="C93" s="159"/>
      <c r="D93" s="65">
        <f>IF(D28="No",1,0)</f>
        <v>0</v>
      </c>
      <c r="E93" s="65"/>
      <c r="F93" s="65">
        <f t="shared" ref="F93" si="2954">IF(F28="No",1,0)</f>
        <v>0</v>
      </c>
      <c r="G93" s="65"/>
      <c r="H93" s="65">
        <f t="shared" ref="H93" si="2955">IF(H28="No",1,0)</f>
        <v>0</v>
      </c>
      <c r="I93" s="65"/>
      <c r="J93" s="65">
        <f t="shared" ref="J93" si="2956">IF(J28="No",1,0)</f>
        <v>0</v>
      </c>
      <c r="K93" s="65"/>
      <c r="L93" s="65">
        <f t="shared" ref="L93" si="2957">IF(L28="No",1,0)</f>
        <v>0</v>
      </c>
      <c r="M93" s="65"/>
      <c r="N93" s="65">
        <f t="shared" ref="N93" si="2958">IF(N28="No",1,0)</f>
        <v>0</v>
      </c>
      <c r="O93" s="65"/>
      <c r="P93" s="65">
        <f t="shared" ref="P93" si="2959">IF(P28="No",1,0)</f>
        <v>0</v>
      </c>
      <c r="Q93" s="65"/>
      <c r="R93" s="65">
        <f t="shared" ref="R93" si="2960">IF(R28="No",1,0)</f>
        <v>0</v>
      </c>
      <c r="S93" s="65"/>
      <c r="T93" s="65">
        <f t="shared" ref="T93" si="2961">IF(T28="No",1,0)</f>
        <v>0</v>
      </c>
      <c r="U93" s="65"/>
      <c r="V93" s="65">
        <f t="shared" ref="V93" si="2962">IF(V28="No",1,0)</f>
        <v>0</v>
      </c>
      <c r="W93" s="65"/>
      <c r="X93" s="65">
        <f t="shared" ref="X93" si="2963">IF(X28="No",1,0)</f>
        <v>0</v>
      </c>
      <c r="Y93" s="65"/>
      <c r="Z93" s="65">
        <f t="shared" ref="Z93" si="2964">IF(Z28="No",1,0)</f>
        <v>0</v>
      </c>
      <c r="AA93" s="65"/>
      <c r="AB93" s="65">
        <f t="shared" ref="AB93" si="2965">IF(AB28="No",1,0)</f>
        <v>0</v>
      </c>
      <c r="AC93" s="65"/>
      <c r="AD93" s="65">
        <f t="shared" ref="AD93" si="2966">IF(AD28="No",1,0)</f>
        <v>0</v>
      </c>
      <c r="AE93" s="65"/>
      <c r="AF93" s="65">
        <f t="shared" ref="AF93" si="2967">IF(AF28="No",1,0)</f>
        <v>0</v>
      </c>
      <c r="AG93" s="65"/>
      <c r="AH93" s="65">
        <f t="shared" ref="AH93" si="2968">IF(AH28="No",1,0)</f>
        <v>0</v>
      </c>
      <c r="AI93" s="65"/>
      <c r="AJ93" s="65">
        <f t="shared" ref="AJ93" si="2969">IF(AJ28="No",1,0)</f>
        <v>0</v>
      </c>
      <c r="AK93" s="65"/>
      <c r="AL93" s="65">
        <f t="shared" ref="AL93" si="2970">IF(AL28="No",1,0)</f>
        <v>0</v>
      </c>
      <c r="AM93" s="65"/>
      <c r="AN93" s="65">
        <f t="shared" ref="AN93" si="2971">IF(AN28="No",1,0)</f>
        <v>0</v>
      </c>
      <c r="AO93" s="65"/>
      <c r="AP93" s="65">
        <f t="shared" ref="AP93" si="2972">IF(AP28="No",1,0)</f>
        <v>0</v>
      </c>
      <c r="AQ93" s="65"/>
      <c r="AR93" s="65">
        <f t="shared" ref="AR93" si="2973">IF(AR28="No",1,0)</f>
        <v>0</v>
      </c>
      <c r="AS93" s="65"/>
      <c r="AT93" s="65">
        <f t="shared" ref="AT93" si="2974">IF(AT28="No",1,0)</f>
        <v>0</v>
      </c>
      <c r="AU93" s="65"/>
      <c r="AV93" s="65">
        <f t="shared" ref="AV93" si="2975">IF(AV28="No",1,0)</f>
        <v>0</v>
      </c>
      <c r="AW93" s="65"/>
      <c r="AX93" s="65">
        <f t="shared" ref="AX93" si="2976">IF(AX28="No",1,0)</f>
        <v>0</v>
      </c>
      <c r="AY93" s="65"/>
      <c r="AZ93" s="65">
        <f t="shared" ref="AZ93" si="2977">IF(AZ28="No",1,0)</f>
        <v>0</v>
      </c>
      <c r="BA93" s="65"/>
      <c r="BB93" s="65">
        <f t="shared" ref="BB93" si="2978">IF(BB28="No",1,0)</f>
        <v>0</v>
      </c>
      <c r="BC93" s="65"/>
      <c r="BD93" s="65">
        <f t="shared" ref="BD93" si="2979">IF(BD28="No",1,0)</f>
        <v>0</v>
      </c>
      <c r="BE93" s="65"/>
      <c r="BF93" s="65">
        <f t="shared" ref="BF93" si="2980">IF(BF28="No",1,0)</f>
        <v>0</v>
      </c>
      <c r="BG93" s="65"/>
      <c r="BH93" s="65">
        <f t="shared" ref="BH93" si="2981">IF(BH28="No",1,0)</f>
        <v>0</v>
      </c>
      <c r="BI93" s="65"/>
      <c r="BJ93" s="65">
        <f t="shared" ref="BJ93" si="2982">IF(BJ28="No",1,0)</f>
        <v>0</v>
      </c>
      <c r="BK93" s="65"/>
      <c r="BL93" s="65">
        <f t="shared" ref="BL93" si="2983">IF(BL28="No",1,0)</f>
        <v>0</v>
      </c>
      <c r="BM93" s="65"/>
      <c r="BN93" s="65">
        <f t="shared" ref="BN93" si="2984">IF(BN28="No",1,0)</f>
        <v>0</v>
      </c>
      <c r="BO93" s="65"/>
      <c r="BP93" s="65">
        <f t="shared" ref="BP93" si="2985">IF(BP28="No",1,0)</f>
        <v>0</v>
      </c>
      <c r="BQ93" s="65"/>
      <c r="BR93" s="65">
        <f t="shared" ref="BR93" si="2986">IF(BR28="No",1,0)</f>
        <v>0</v>
      </c>
      <c r="BS93" s="65"/>
      <c r="BT93" s="65">
        <f t="shared" ref="BT93" si="2987">IF(BT28="No",1,0)</f>
        <v>0</v>
      </c>
      <c r="BU93" s="65"/>
      <c r="BV93" s="65">
        <f t="shared" ref="BV93" si="2988">IF(BV28="No",1,0)</f>
        <v>0</v>
      </c>
      <c r="BW93" s="65"/>
      <c r="BX93" s="65">
        <f t="shared" ref="BX93" si="2989">IF(BX28="No",1,0)</f>
        <v>0</v>
      </c>
      <c r="BY93" s="65"/>
      <c r="BZ93" s="65">
        <f t="shared" ref="BZ93" si="2990">IF(BZ28="No",1,0)</f>
        <v>0</v>
      </c>
      <c r="CA93" s="65"/>
      <c r="CB93" s="65">
        <f t="shared" ref="CB93" si="2991">IF(CB28="No",1,0)</f>
        <v>0</v>
      </c>
      <c r="CC93" s="65"/>
      <c r="CD93" s="65">
        <f t="shared" ref="CD93" si="2992">IF(CD28="No",1,0)</f>
        <v>0</v>
      </c>
      <c r="CE93" s="65"/>
      <c r="CF93" s="65">
        <f t="shared" ref="CF93" si="2993">IF(CF28="No",1,0)</f>
        <v>0</v>
      </c>
      <c r="CG93" s="65"/>
      <c r="CH93" s="65">
        <f t="shared" ref="CH93" si="2994">IF(CH28="No",1,0)</f>
        <v>0</v>
      </c>
      <c r="CI93" s="65"/>
      <c r="CJ93" s="65">
        <f t="shared" ref="CJ93" si="2995">IF(CJ28="No",1,0)</f>
        <v>0</v>
      </c>
      <c r="CK93" s="65"/>
      <c r="CL93" s="65">
        <f t="shared" ref="CL93" si="2996">IF(CL28="No",1,0)</f>
        <v>0</v>
      </c>
      <c r="CM93" s="65"/>
      <c r="CN93" s="65">
        <f t="shared" ref="CN93" si="2997">IF(CN28="No",1,0)</f>
        <v>0</v>
      </c>
      <c r="CO93" s="65"/>
      <c r="CP93" s="65">
        <f t="shared" ref="CP93" si="2998">IF(CP28="No",1,0)</f>
        <v>0</v>
      </c>
      <c r="CQ93" s="65"/>
      <c r="CR93" s="65">
        <f t="shared" ref="CR93" si="2999">IF(CR28="No",1,0)</f>
        <v>0</v>
      </c>
      <c r="CS93" s="65"/>
      <c r="CT93" s="65">
        <f t="shared" ref="CT93" si="3000">IF(CT28="No",1,0)</f>
        <v>0</v>
      </c>
      <c r="CU93" s="65"/>
      <c r="CV93" s="65">
        <f t="shared" ref="CV93" si="3001">IF(CV28="No",1,0)</f>
        <v>0</v>
      </c>
      <c r="CW93" s="65"/>
      <c r="CX93" s="65">
        <f t="shared" ref="CX93" si="3002">IF(CX28="No",1,0)</f>
        <v>0</v>
      </c>
      <c r="CY93" s="65"/>
      <c r="CZ93" s="65">
        <f t="shared" ref="CZ93" si="3003">IF(CZ28="No",1,0)</f>
        <v>0</v>
      </c>
      <c r="DA93" s="65"/>
      <c r="DB93" s="65">
        <f t="shared" ref="DB93" si="3004">IF(DB28="No",1,0)</f>
        <v>0</v>
      </c>
      <c r="DC93" s="65"/>
      <c r="DD93" s="65">
        <f t="shared" ref="DD93" si="3005">IF(DD28="No",1,0)</f>
        <v>0</v>
      </c>
      <c r="DE93" s="65"/>
      <c r="DF93" s="65">
        <f t="shared" ref="DF93" si="3006">IF(DF28="No",1,0)</f>
        <v>0</v>
      </c>
      <c r="DG93" s="65"/>
      <c r="DH93" s="65">
        <f t="shared" ref="DH93" si="3007">IF(DH28="No",1,0)</f>
        <v>0</v>
      </c>
      <c r="DI93" s="65"/>
      <c r="DJ93" s="65">
        <f t="shared" ref="DJ93" si="3008">IF(DJ28="No",1,0)</f>
        <v>0</v>
      </c>
      <c r="DK93" s="65"/>
      <c r="DL93" s="65">
        <f t="shared" ref="DL93" si="3009">IF(DL28="No",1,0)</f>
        <v>0</v>
      </c>
      <c r="DM93" s="65"/>
      <c r="DN93" s="65">
        <f t="shared" ref="DN93" si="3010">IF(DN28="No",1,0)</f>
        <v>0</v>
      </c>
      <c r="DO93" s="65"/>
      <c r="DP93" s="65">
        <f t="shared" ref="DP93" si="3011">IF(DP28="No",1,0)</f>
        <v>0</v>
      </c>
      <c r="DQ93" s="65"/>
      <c r="DR93" s="65">
        <f t="shared" ref="DR93" si="3012">IF(DR28="No",1,0)</f>
        <v>0</v>
      </c>
      <c r="DS93" s="65"/>
      <c r="DT93" s="65">
        <f t="shared" ref="DT93" si="3013">IF(DT28="No",1,0)</f>
        <v>0</v>
      </c>
      <c r="DU93" s="65"/>
      <c r="DV93" s="65">
        <f t="shared" ref="DV93" si="3014">IF(DV28="No",1,0)</f>
        <v>0</v>
      </c>
      <c r="DW93" s="65"/>
      <c r="DX93" s="65">
        <f t="shared" ref="DX93" si="3015">IF(DX28="No",1,0)</f>
        <v>0</v>
      </c>
      <c r="DY93" s="65"/>
      <c r="DZ93" s="65">
        <f t="shared" ref="DZ93" si="3016">IF(DZ28="No",1,0)</f>
        <v>0</v>
      </c>
      <c r="EA93" s="65"/>
      <c r="EB93" s="65">
        <f t="shared" ref="EB93" si="3017">IF(EB28="No",1,0)</f>
        <v>0</v>
      </c>
      <c r="EC93" s="65"/>
      <c r="ED93" s="65">
        <f t="shared" ref="ED93" si="3018">IF(ED28="No",1,0)</f>
        <v>0</v>
      </c>
      <c r="EE93" s="65"/>
      <c r="EF93" s="65">
        <f t="shared" ref="EF93" si="3019">IF(EF28="No",1,0)</f>
        <v>0</v>
      </c>
      <c r="EG93" s="65"/>
      <c r="EH93" s="65">
        <f t="shared" ref="EH93" si="3020">IF(EH28="No",1,0)</f>
        <v>0</v>
      </c>
      <c r="EI93" s="65"/>
      <c r="EJ93" s="65">
        <f t="shared" ref="EJ93" si="3021">IF(EJ28="No",1,0)</f>
        <v>0</v>
      </c>
      <c r="EK93" s="65"/>
      <c r="EL93" s="65">
        <f t="shared" ref="EL93" si="3022">IF(EL28="No",1,0)</f>
        <v>0</v>
      </c>
      <c r="EM93" s="65"/>
      <c r="EN93" s="65">
        <f t="shared" ref="EN93" si="3023">IF(EN28="No",1,0)</f>
        <v>0</v>
      </c>
      <c r="EO93" s="65"/>
      <c r="EP93" s="65">
        <f t="shared" ref="EP93" si="3024">IF(EP28="No",1,0)</f>
        <v>0</v>
      </c>
      <c r="EQ93" s="65"/>
      <c r="ER93" s="65">
        <f t="shared" ref="ER93" si="3025">IF(ER28="No",1,0)</f>
        <v>0</v>
      </c>
      <c r="ES93" s="65"/>
      <c r="ET93" s="65">
        <f t="shared" ref="ET93" si="3026">IF(ET28="No",1,0)</f>
        <v>0</v>
      </c>
      <c r="EU93" s="65"/>
      <c r="EV93" s="65">
        <f t="shared" ref="EV93" si="3027">IF(EV28="No",1,0)</f>
        <v>0</v>
      </c>
      <c r="EW93" s="65"/>
      <c r="EX93" s="65">
        <f t="shared" ref="EX93" si="3028">IF(EX28="No",1,0)</f>
        <v>0</v>
      </c>
      <c r="EY93" s="65"/>
      <c r="EZ93" s="65">
        <f t="shared" ref="EZ93" si="3029">IF(EZ28="No",1,0)</f>
        <v>0</v>
      </c>
      <c r="FA93" s="65"/>
      <c r="FB93" s="65">
        <f t="shared" ref="FB93" si="3030">IF(FB28="No",1,0)</f>
        <v>0</v>
      </c>
      <c r="FC93" s="65"/>
      <c r="FD93" s="65">
        <f t="shared" ref="FD93" si="3031">IF(FD28="No",1,0)</f>
        <v>0</v>
      </c>
      <c r="FE93" s="65"/>
      <c r="FF93" s="65">
        <f t="shared" ref="FF93" si="3032">IF(FF28="No",1,0)</f>
        <v>0</v>
      </c>
      <c r="FG93" s="65"/>
      <c r="FH93" s="65">
        <f t="shared" ref="FH93" si="3033">IF(FH28="No",1,0)</f>
        <v>0</v>
      </c>
      <c r="FI93" s="65"/>
      <c r="FJ93" s="65">
        <f t="shared" ref="FJ93" si="3034">IF(FJ28="No",1,0)</f>
        <v>0</v>
      </c>
      <c r="FK93" s="65"/>
      <c r="FL93" s="65">
        <f t="shared" ref="FL93" si="3035">IF(FL28="No",1,0)</f>
        <v>0</v>
      </c>
      <c r="FM93" s="65"/>
      <c r="FN93" s="65">
        <f t="shared" ref="FN93" si="3036">IF(FN28="No",1,0)</f>
        <v>0</v>
      </c>
      <c r="FO93" s="65"/>
      <c r="FP93" s="65">
        <f t="shared" ref="FP93" si="3037">IF(FP28="No",1,0)</f>
        <v>0</v>
      </c>
      <c r="FQ93" s="65"/>
      <c r="FR93" s="65">
        <f t="shared" ref="FR93" si="3038">IF(FR28="No",1,0)</f>
        <v>0</v>
      </c>
      <c r="FS93" s="65"/>
      <c r="FT93" s="65">
        <f t="shared" ref="FT93" si="3039">IF(FT28="No",1,0)</f>
        <v>0</v>
      </c>
      <c r="FU93" s="65"/>
      <c r="FV93" s="65">
        <f t="shared" ref="FV93" si="3040">IF(FV28="No",1,0)</f>
        <v>0</v>
      </c>
      <c r="FW93" s="65"/>
      <c r="FX93" s="65">
        <f t="shared" ref="FX93" si="3041">IF(FX28="No",1,0)</f>
        <v>0</v>
      </c>
      <c r="FY93" s="65"/>
      <c r="FZ93" s="65">
        <f t="shared" ref="FZ93" si="3042">IF(FZ28="No",1,0)</f>
        <v>0</v>
      </c>
      <c r="GA93" s="65"/>
      <c r="GB93" s="65">
        <f t="shared" ref="GB93" si="3043">IF(GB28="No",1,0)</f>
        <v>0</v>
      </c>
      <c r="GC93" s="65"/>
      <c r="GD93" s="65">
        <f t="shared" ref="GD93" si="3044">IF(GD28="No",1,0)</f>
        <v>0</v>
      </c>
      <c r="GE93" s="65"/>
      <c r="GF93" s="65">
        <f t="shared" ref="GF93" si="3045">IF(GF28="No",1,0)</f>
        <v>0</v>
      </c>
      <c r="GG93" s="65"/>
      <c r="GH93" s="65">
        <f t="shared" ref="GH93" si="3046">IF(GH28="No",1,0)</f>
        <v>0</v>
      </c>
      <c r="GI93" s="65"/>
      <c r="GJ93" s="65">
        <f t="shared" ref="GJ93" si="3047">IF(GJ28="No",1,0)</f>
        <v>0</v>
      </c>
      <c r="GK93" s="65"/>
      <c r="GL93" s="65">
        <f t="shared" ref="GL93" si="3048">IF(GL28="No",1,0)</f>
        <v>0</v>
      </c>
      <c r="GM93" s="65"/>
      <c r="GN93" s="65">
        <f t="shared" ref="GN93" si="3049">IF(GN28="No",1,0)</f>
        <v>0</v>
      </c>
      <c r="GO93" s="65"/>
      <c r="GP93" s="65">
        <f t="shared" ref="GP93" si="3050">IF(GP28="No",1,0)</f>
        <v>0</v>
      </c>
      <c r="GQ93" s="65"/>
      <c r="GR93" s="65">
        <f t="shared" ref="GR93" si="3051">IF(GR28="No",1,0)</f>
        <v>0</v>
      </c>
      <c r="GS93" s="65"/>
      <c r="GT93" s="65">
        <f t="shared" ref="GT93" si="3052">IF(GT28="No",1,0)</f>
        <v>0</v>
      </c>
      <c r="GU93" s="65"/>
      <c r="GV93" s="65">
        <f t="shared" ref="GV93" si="3053">IF(GV28="No",1,0)</f>
        <v>0</v>
      </c>
      <c r="GW93" s="65"/>
      <c r="GX93" s="65">
        <f t="shared" ref="GX93" si="3054">IF(GX28="No",1,0)</f>
        <v>0</v>
      </c>
      <c r="GY93" s="65"/>
      <c r="GZ93" s="65">
        <f t="shared" ref="GZ93" si="3055">IF(GZ28="No",1,0)</f>
        <v>0</v>
      </c>
      <c r="HA93" s="65"/>
      <c r="HB93" s="65">
        <f>IF(HB28="No",1,0)</f>
        <v>0</v>
      </c>
      <c r="HC93" s="65"/>
      <c r="HD93" s="56">
        <f>SUM(D93:HB93)</f>
        <v>0</v>
      </c>
      <c r="HE93" s="60" t="e">
        <f>1-(AB93/AA92)</f>
        <v>#DIV/0!</v>
      </c>
    </row>
    <row r="94" spans="1:213" ht="15" customHeight="1" x14ac:dyDescent="0.25">
      <c r="A94" s="142" t="s">
        <v>15</v>
      </c>
      <c r="B94" s="152" t="s">
        <v>64</v>
      </c>
      <c r="C94" s="152"/>
      <c r="D94" s="56">
        <f>IF(OR(D29="Yes",D29="No"),1,0)</f>
        <v>0</v>
      </c>
      <c r="E94" s="56"/>
      <c r="F94" s="56">
        <f t="shared" ref="F94" si="3056">IF(OR(F29="Yes",F29="No"),1,0)</f>
        <v>0</v>
      </c>
      <c r="G94" s="56"/>
      <c r="H94" s="56">
        <f t="shared" ref="H94" si="3057">IF(OR(H29="Yes",H29="No"),1,0)</f>
        <v>0</v>
      </c>
      <c r="I94" s="56"/>
      <c r="J94" s="56">
        <f t="shared" ref="J94" si="3058">IF(OR(J29="Yes",J29="No"),1,0)</f>
        <v>0</v>
      </c>
      <c r="K94" s="56"/>
      <c r="L94" s="56">
        <f t="shared" ref="L94" si="3059">IF(OR(L29="Yes",L29="No"),1,0)</f>
        <v>0</v>
      </c>
      <c r="M94" s="56"/>
      <c r="N94" s="56">
        <f t="shared" ref="N94" si="3060">IF(OR(N29="Yes",N29="No"),1,0)</f>
        <v>0</v>
      </c>
      <c r="O94" s="56"/>
      <c r="P94" s="56">
        <f t="shared" ref="P94" si="3061">IF(OR(P29="Yes",P29="No"),1,0)</f>
        <v>0</v>
      </c>
      <c r="Q94" s="56"/>
      <c r="R94" s="56">
        <f t="shared" ref="R94" si="3062">IF(OR(R29="Yes",R29="No"),1,0)</f>
        <v>0</v>
      </c>
      <c r="S94" s="56"/>
      <c r="T94" s="56">
        <f t="shared" ref="T94" si="3063">IF(OR(T29="Yes",T29="No"),1,0)</f>
        <v>0</v>
      </c>
      <c r="U94" s="56"/>
      <c r="V94" s="56">
        <f t="shared" ref="V94" si="3064">IF(OR(V29="Yes",V29="No"),1,0)</f>
        <v>0</v>
      </c>
      <c r="W94" s="56"/>
      <c r="X94" s="56">
        <f t="shared" ref="X94" si="3065">IF(OR(X29="Yes",X29="No"),1,0)</f>
        <v>0</v>
      </c>
      <c r="Y94" s="56"/>
      <c r="Z94" s="56">
        <f t="shared" ref="Z94" si="3066">IF(OR(Z29="Yes",Z29="No"),1,0)</f>
        <v>0</v>
      </c>
      <c r="AA94" s="56"/>
      <c r="AB94" s="56">
        <f t="shared" ref="AB94" si="3067">IF(OR(AB29="Yes",AB29="No"),1,0)</f>
        <v>0</v>
      </c>
      <c r="AC94" s="56"/>
      <c r="AD94" s="56">
        <f t="shared" ref="AD94" si="3068">IF(OR(AD29="Yes",AD29="No"),1,0)</f>
        <v>0</v>
      </c>
      <c r="AE94" s="56"/>
      <c r="AF94" s="56">
        <f t="shared" ref="AF94" si="3069">IF(OR(AF29="Yes",AF29="No"),1,0)</f>
        <v>0</v>
      </c>
      <c r="AG94" s="56"/>
      <c r="AH94" s="56">
        <f t="shared" ref="AH94" si="3070">IF(OR(AH29="Yes",AH29="No"),1,0)</f>
        <v>0</v>
      </c>
      <c r="AI94" s="56"/>
      <c r="AJ94" s="56">
        <f t="shared" ref="AJ94" si="3071">IF(OR(AJ29="Yes",AJ29="No"),1,0)</f>
        <v>0</v>
      </c>
      <c r="AK94" s="56"/>
      <c r="AL94" s="56">
        <f t="shared" ref="AL94" si="3072">IF(OR(AL29="Yes",AL29="No"),1,0)</f>
        <v>0</v>
      </c>
      <c r="AM94" s="56"/>
      <c r="AN94" s="56">
        <f t="shared" ref="AN94" si="3073">IF(OR(AN29="Yes",AN29="No"),1,0)</f>
        <v>0</v>
      </c>
      <c r="AO94" s="56"/>
      <c r="AP94" s="56">
        <f t="shared" ref="AP94" si="3074">IF(OR(AP29="Yes",AP29="No"),1,0)</f>
        <v>0</v>
      </c>
      <c r="AQ94" s="56"/>
      <c r="AR94" s="56">
        <f t="shared" ref="AR94" si="3075">IF(OR(AR29="Yes",AR29="No"),1,0)</f>
        <v>0</v>
      </c>
      <c r="AS94" s="56"/>
      <c r="AT94" s="56">
        <f t="shared" ref="AT94" si="3076">IF(OR(AT29="Yes",AT29="No"),1,0)</f>
        <v>0</v>
      </c>
      <c r="AU94" s="56"/>
      <c r="AV94" s="56">
        <f t="shared" ref="AV94" si="3077">IF(OR(AV29="Yes",AV29="No"),1,0)</f>
        <v>0</v>
      </c>
      <c r="AW94" s="56"/>
      <c r="AX94" s="56">
        <f t="shared" ref="AX94" si="3078">IF(OR(AX29="Yes",AX29="No"),1,0)</f>
        <v>0</v>
      </c>
      <c r="AY94" s="56"/>
      <c r="AZ94" s="56">
        <f t="shared" ref="AZ94" si="3079">IF(OR(AZ29="Yes",AZ29="No"),1,0)</f>
        <v>0</v>
      </c>
      <c r="BA94" s="56"/>
      <c r="BB94" s="56">
        <f t="shared" ref="BB94" si="3080">IF(OR(BB29="Yes",BB29="No"),1,0)</f>
        <v>0</v>
      </c>
      <c r="BC94" s="56"/>
      <c r="BD94" s="56">
        <f t="shared" ref="BD94" si="3081">IF(OR(BD29="Yes",BD29="No"),1,0)</f>
        <v>0</v>
      </c>
      <c r="BE94" s="56"/>
      <c r="BF94" s="56">
        <f t="shared" ref="BF94" si="3082">IF(OR(BF29="Yes",BF29="No"),1,0)</f>
        <v>0</v>
      </c>
      <c r="BG94" s="56"/>
      <c r="BH94" s="56">
        <f t="shared" ref="BH94" si="3083">IF(OR(BH29="Yes",BH29="No"),1,0)</f>
        <v>0</v>
      </c>
      <c r="BI94" s="56"/>
      <c r="BJ94" s="56">
        <f t="shared" ref="BJ94" si="3084">IF(OR(BJ29="Yes",BJ29="No"),1,0)</f>
        <v>0</v>
      </c>
      <c r="BK94" s="56"/>
      <c r="BL94" s="56">
        <f t="shared" ref="BL94" si="3085">IF(OR(BL29="Yes",BL29="No"),1,0)</f>
        <v>0</v>
      </c>
      <c r="BM94" s="56"/>
      <c r="BN94" s="56">
        <f t="shared" ref="BN94" si="3086">IF(OR(BN29="Yes",BN29="No"),1,0)</f>
        <v>0</v>
      </c>
      <c r="BO94" s="56"/>
      <c r="BP94" s="56">
        <f t="shared" ref="BP94" si="3087">IF(OR(BP29="Yes",BP29="No"),1,0)</f>
        <v>0</v>
      </c>
      <c r="BQ94" s="56"/>
      <c r="BR94" s="56">
        <f t="shared" ref="BR94" si="3088">IF(OR(BR29="Yes",BR29="No"),1,0)</f>
        <v>0</v>
      </c>
      <c r="BS94" s="56"/>
      <c r="BT94" s="56">
        <f t="shared" ref="BT94" si="3089">IF(OR(BT29="Yes",BT29="No"),1,0)</f>
        <v>0</v>
      </c>
      <c r="BU94" s="56"/>
      <c r="BV94" s="56">
        <f t="shared" ref="BV94" si="3090">IF(OR(BV29="Yes",BV29="No"),1,0)</f>
        <v>0</v>
      </c>
      <c r="BW94" s="56"/>
      <c r="BX94" s="56">
        <f t="shared" ref="BX94" si="3091">IF(OR(BX29="Yes",BX29="No"),1,0)</f>
        <v>0</v>
      </c>
      <c r="BY94" s="56"/>
      <c r="BZ94" s="56">
        <f t="shared" ref="BZ94" si="3092">IF(OR(BZ29="Yes",BZ29="No"),1,0)</f>
        <v>0</v>
      </c>
      <c r="CA94" s="56"/>
      <c r="CB94" s="56">
        <f t="shared" ref="CB94" si="3093">IF(OR(CB29="Yes",CB29="No"),1,0)</f>
        <v>0</v>
      </c>
      <c r="CC94" s="56"/>
      <c r="CD94" s="56">
        <f t="shared" ref="CD94" si="3094">IF(OR(CD29="Yes",CD29="No"),1,0)</f>
        <v>0</v>
      </c>
      <c r="CE94" s="56"/>
      <c r="CF94" s="56">
        <f t="shared" ref="CF94" si="3095">IF(OR(CF29="Yes",CF29="No"),1,0)</f>
        <v>0</v>
      </c>
      <c r="CG94" s="56"/>
      <c r="CH94" s="56">
        <f t="shared" ref="CH94" si="3096">IF(OR(CH29="Yes",CH29="No"),1,0)</f>
        <v>0</v>
      </c>
      <c r="CI94" s="56"/>
      <c r="CJ94" s="56">
        <f t="shared" ref="CJ94" si="3097">IF(OR(CJ29="Yes",CJ29="No"),1,0)</f>
        <v>0</v>
      </c>
      <c r="CK94" s="56"/>
      <c r="CL94" s="56">
        <f t="shared" ref="CL94" si="3098">IF(OR(CL29="Yes",CL29="No"),1,0)</f>
        <v>0</v>
      </c>
      <c r="CM94" s="56"/>
      <c r="CN94" s="56">
        <f t="shared" ref="CN94" si="3099">IF(OR(CN29="Yes",CN29="No"),1,0)</f>
        <v>0</v>
      </c>
      <c r="CO94" s="56"/>
      <c r="CP94" s="56">
        <f t="shared" ref="CP94" si="3100">IF(OR(CP29="Yes",CP29="No"),1,0)</f>
        <v>0</v>
      </c>
      <c r="CQ94" s="56"/>
      <c r="CR94" s="56">
        <f t="shared" ref="CR94" si="3101">IF(OR(CR29="Yes",CR29="No"),1,0)</f>
        <v>0</v>
      </c>
      <c r="CS94" s="56"/>
      <c r="CT94" s="56">
        <f t="shared" ref="CT94" si="3102">IF(OR(CT29="Yes",CT29="No"),1,0)</f>
        <v>0</v>
      </c>
      <c r="CU94" s="56"/>
      <c r="CV94" s="56">
        <f t="shared" ref="CV94" si="3103">IF(OR(CV29="Yes",CV29="No"),1,0)</f>
        <v>0</v>
      </c>
      <c r="CW94" s="56"/>
      <c r="CX94" s="56">
        <f t="shared" ref="CX94" si="3104">IF(OR(CX29="Yes",CX29="No"),1,0)</f>
        <v>0</v>
      </c>
      <c r="CY94" s="56"/>
      <c r="CZ94" s="56">
        <f t="shared" ref="CZ94" si="3105">IF(OR(CZ29="Yes",CZ29="No"),1,0)</f>
        <v>0</v>
      </c>
      <c r="DA94" s="56"/>
      <c r="DB94" s="56">
        <f t="shared" ref="DB94" si="3106">IF(OR(DB29="Yes",DB29="No"),1,0)</f>
        <v>0</v>
      </c>
      <c r="DC94" s="56"/>
      <c r="DD94" s="56">
        <f t="shared" ref="DD94" si="3107">IF(OR(DD29="Yes",DD29="No"),1,0)</f>
        <v>0</v>
      </c>
      <c r="DE94" s="56"/>
      <c r="DF94" s="56">
        <f t="shared" ref="DF94" si="3108">IF(OR(DF29="Yes",DF29="No"),1,0)</f>
        <v>0</v>
      </c>
      <c r="DG94" s="56"/>
      <c r="DH94" s="56">
        <f t="shared" ref="DH94" si="3109">IF(OR(DH29="Yes",DH29="No"),1,0)</f>
        <v>0</v>
      </c>
      <c r="DI94" s="56"/>
      <c r="DJ94" s="56">
        <f t="shared" ref="DJ94" si="3110">IF(OR(DJ29="Yes",DJ29="No"),1,0)</f>
        <v>0</v>
      </c>
      <c r="DK94" s="56"/>
      <c r="DL94" s="56">
        <f t="shared" ref="DL94" si="3111">IF(OR(DL29="Yes",DL29="No"),1,0)</f>
        <v>0</v>
      </c>
      <c r="DM94" s="56"/>
      <c r="DN94" s="56">
        <f t="shared" ref="DN94" si="3112">IF(OR(DN29="Yes",DN29="No"),1,0)</f>
        <v>0</v>
      </c>
      <c r="DO94" s="56"/>
      <c r="DP94" s="56">
        <f t="shared" ref="DP94" si="3113">IF(OR(DP29="Yes",DP29="No"),1,0)</f>
        <v>0</v>
      </c>
      <c r="DQ94" s="56"/>
      <c r="DR94" s="56">
        <f t="shared" ref="DR94" si="3114">IF(OR(DR29="Yes",DR29="No"),1,0)</f>
        <v>0</v>
      </c>
      <c r="DS94" s="56"/>
      <c r="DT94" s="56">
        <f t="shared" ref="DT94" si="3115">IF(OR(DT29="Yes",DT29="No"),1,0)</f>
        <v>0</v>
      </c>
      <c r="DU94" s="56"/>
      <c r="DV94" s="56">
        <f t="shared" ref="DV94" si="3116">IF(OR(DV29="Yes",DV29="No"),1,0)</f>
        <v>0</v>
      </c>
      <c r="DW94" s="56"/>
      <c r="DX94" s="56">
        <f t="shared" ref="DX94" si="3117">IF(OR(DX29="Yes",DX29="No"),1,0)</f>
        <v>0</v>
      </c>
      <c r="DY94" s="56"/>
      <c r="DZ94" s="56">
        <f t="shared" ref="DZ94" si="3118">IF(OR(DZ29="Yes",DZ29="No"),1,0)</f>
        <v>0</v>
      </c>
      <c r="EA94" s="56"/>
      <c r="EB94" s="56">
        <f t="shared" ref="EB94" si="3119">IF(OR(EB29="Yes",EB29="No"),1,0)</f>
        <v>0</v>
      </c>
      <c r="EC94" s="56"/>
      <c r="ED94" s="56">
        <f t="shared" ref="ED94" si="3120">IF(OR(ED29="Yes",ED29="No"),1,0)</f>
        <v>0</v>
      </c>
      <c r="EE94" s="56"/>
      <c r="EF94" s="56">
        <f t="shared" ref="EF94" si="3121">IF(OR(EF29="Yes",EF29="No"),1,0)</f>
        <v>0</v>
      </c>
      <c r="EG94" s="56"/>
      <c r="EH94" s="56">
        <f t="shared" ref="EH94" si="3122">IF(OR(EH29="Yes",EH29="No"),1,0)</f>
        <v>0</v>
      </c>
      <c r="EI94" s="56"/>
      <c r="EJ94" s="56">
        <f t="shared" ref="EJ94" si="3123">IF(OR(EJ29="Yes",EJ29="No"),1,0)</f>
        <v>0</v>
      </c>
      <c r="EK94" s="56"/>
      <c r="EL94" s="56">
        <f t="shared" ref="EL94" si="3124">IF(OR(EL29="Yes",EL29="No"),1,0)</f>
        <v>0</v>
      </c>
      <c r="EM94" s="56"/>
      <c r="EN94" s="56">
        <f t="shared" ref="EN94" si="3125">IF(OR(EN29="Yes",EN29="No"),1,0)</f>
        <v>0</v>
      </c>
      <c r="EO94" s="56"/>
      <c r="EP94" s="56">
        <f t="shared" ref="EP94" si="3126">IF(OR(EP29="Yes",EP29="No"),1,0)</f>
        <v>0</v>
      </c>
      <c r="EQ94" s="56"/>
      <c r="ER94" s="56">
        <f t="shared" ref="ER94" si="3127">IF(OR(ER29="Yes",ER29="No"),1,0)</f>
        <v>0</v>
      </c>
      <c r="ES94" s="56"/>
      <c r="ET94" s="56">
        <f t="shared" ref="ET94" si="3128">IF(OR(ET29="Yes",ET29="No"),1,0)</f>
        <v>0</v>
      </c>
      <c r="EU94" s="56"/>
      <c r="EV94" s="56">
        <f t="shared" ref="EV94" si="3129">IF(OR(EV29="Yes",EV29="No"),1,0)</f>
        <v>0</v>
      </c>
      <c r="EW94" s="56"/>
      <c r="EX94" s="56">
        <f t="shared" ref="EX94" si="3130">IF(OR(EX29="Yes",EX29="No"),1,0)</f>
        <v>0</v>
      </c>
      <c r="EY94" s="56"/>
      <c r="EZ94" s="56">
        <f t="shared" ref="EZ94" si="3131">IF(OR(EZ29="Yes",EZ29="No"),1,0)</f>
        <v>0</v>
      </c>
      <c r="FA94" s="56"/>
      <c r="FB94" s="56">
        <f t="shared" ref="FB94" si="3132">IF(OR(FB29="Yes",FB29="No"),1,0)</f>
        <v>0</v>
      </c>
      <c r="FC94" s="56"/>
      <c r="FD94" s="56">
        <f t="shared" ref="FD94" si="3133">IF(OR(FD29="Yes",FD29="No"),1,0)</f>
        <v>0</v>
      </c>
      <c r="FE94" s="56"/>
      <c r="FF94" s="56">
        <f t="shared" ref="FF94" si="3134">IF(OR(FF29="Yes",FF29="No"),1,0)</f>
        <v>0</v>
      </c>
      <c r="FG94" s="56"/>
      <c r="FH94" s="56">
        <f t="shared" ref="FH94" si="3135">IF(OR(FH29="Yes",FH29="No"),1,0)</f>
        <v>0</v>
      </c>
      <c r="FI94" s="56"/>
      <c r="FJ94" s="56">
        <f t="shared" ref="FJ94" si="3136">IF(OR(FJ29="Yes",FJ29="No"),1,0)</f>
        <v>0</v>
      </c>
      <c r="FK94" s="56"/>
      <c r="FL94" s="56">
        <f t="shared" ref="FL94" si="3137">IF(OR(FL29="Yes",FL29="No"),1,0)</f>
        <v>0</v>
      </c>
      <c r="FM94" s="56"/>
      <c r="FN94" s="56">
        <f t="shared" ref="FN94" si="3138">IF(OR(FN29="Yes",FN29="No"),1,0)</f>
        <v>0</v>
      </c>
      <c r="FO94" s="56"/>
      <c r="FP94" s="56">
        <f t="shared" ref="FP94" si="3139">IF(OR(FP29="Yes",FP29="No"),1,0)</f>
        <v>0</v>
      </c>
      <c r="FQ94" s="56"/>
      <c r="FR94" s="56">
        <f t="shared" ref="FR94" si="3140">IF(OR(FR29="Yes",FR29="No"),1,0)</f>
        <v>0</v>
      </c>
      <c r="FS94" s="56"/>
      <c r="FT94" s="56">
        <f t="shared" ref="FT94" si="3141">IF(OR(FT29="Yes",FT29="No"),1,0)</f>
        <v>0</v>
      </c>
      <c r="FU94" s="56"/>
      <c r="FV94" s="56">
        <f t="shared" ref="FV94" si="3142">IF(OR(FV29="Yes",FV29="No"),1,0)</f>
        <v>0</v>
      </c>
      <c r="FW94" s="56"/>
      <c r="FX94" s="56">
        <f t="shared" ref="FX94" si="3143">IF(OR(FX29="Yes",FX29="No"),1,0)</f>
        <v>0</v>
      </c>
      <c r="FY94" s="56"/>
      <c r="FZ94" s="56">
        <f t="shared" ref="FZ94" si="3144">IF(OR(FZ29="Yes",FZ29="No"),1,0)</f>
        <v>0</v>
      </c>
      <c r="GA94" s="56"/>
      <c r="GB94" s="56">
        <f t="shared" ref="GB94" si="3145">IF(OR(GB29="Yes",GB29="No"),1,0)</f>
        <v>0</v>
      </c>
      <c r="GC94" s="56"/>
      <c r="GD94" s="56">
        <f t="shared" ref="GD94" si="3146">IF(OR(GD29="Yes",GD29="No"),1,0)</f>
        <v>0</v>
      </c>
      <c r="GE94" s="56"/>
      <c r="GF94" s="56">
        <f t="shared" ref="GF94" si="3147">IF(OR(GF29="Yes",GF29="No"),1,0)</f>
        <v>0</v>
      </c>
      <c r="GG94" s="56"/>
      <c r="GH94" s="56">
        <f t="shared" ref="GH94" si="3148">IF(OR(GH29="Yes",GH29="No"),1,0)</f>
        <v>0</v>
      </c>
      <c r="GI94" s="56"/>
      <c r="GJ94" s="56">
        <f t="shared" ref="GJ94" si="3149">IF(OR(GJ29="Yes",GJ29="No"),1,0)</f>
        <v>0</v>
      </c>
      <c r="GK94" s="56"/>
      <c r="GL94" s="56">
        <f t="shared" ref="GL94" si="3150">IF(OR(GL29="Yes",GL29="No"),1,0)</f>
        <v>0</v>
      </c>
      <c r="GM94" s="56"/>
      <c r="GN94" s="56">
        <f t="shared" ref="GN94" si="3151">IF(OR(GN29="Yes",GN29="No"),1,0)</f>
        <v>0</v>
      </c>
      <c r="GO94" s="56"/>
      <c r="GP94" s="56">
        <f t="shared" ref="GP94" si="3152">IF(OR(GP29="Yes",GP29="No"),1,0)</f>
        <v>0</v>
      </c>
      <c r="GQ94" s="56"/>
      <c r="GR94" s="56">
        <f t="shared" ref="GR94" si="3153">IF(OR(GR29="Yes",GR29="No"),1,0)</f>
        <v>0</v>
      </c>
      <c r="GS94" s="56"/>
      <c r="GT94" s="56">
        <f t="shared" ref="GT94" si="3154">IF(OR(GT29="Yes",GT29="No"),1,0)</f>
        <v>0</v>
      </c>
      <c r="GU94" s="56"/>
      <c r="GV94" s="56">
        <f t="shared" ref="GV94" si="3155">IF(OR(GV29="Yes",GV29="No"),1,0)</f>
        <v>0</v>
      </c>
      <c r="GW94" s="56"/>
      <c r="GX94" s="56">
        <f t="shared" ref="GX94" si="3156">IF(OR(GX29="Yes",GX29="No"),1,0)</f>
        <v>0</v>
      </c>
      <c r="GY94" s="56"/>
      <c r="GZ94" s="56">
        <f t="shared" ref="GZ94" si="3157">IF(OR(GZ29="Yes",GZ29="No"),1,0)</f>
        <v>0</v>
      </c>
      <c r="HA94" s="56"/>
      <c r="HB94" s="56">
        <f>IF(OR(HB30="Yes",HB30="No"),1,0)</f>
        <v>0</v>
      </c>
      <c r="HC94" s="56">
        <f>SUM(D94:HB94)</f>
        <v>0</v>
      </c>
      <c r="HD94" s="56"/>
      <c r="HE94" s="58"/>
    </row>
    <row r="95" spans="1:213" ht="15" customHeight="1" thickBot="1" x14ac:dyDescent="0.3">
      <c r="A95" s="165"/>
      <c r="B95" s="153" t="s">
        <v>65</v>
      </c>
      <c r="C95" s="153"/>
      <c r="D95" s="59">
        <f>IF(D29="No",1,0)</f>
        <v>0</v>
      </c>
      <c r="E95" s="59"/>
      <c r="F95" s="59">
        <f t="shared" ref="F95" si="3158">IF(F29="No",1,0)</f>
        <v>0</v>
      </c>
      <c r="G95" s="59"/>
      <c r="H95" s="59">
        <f t="shared" ref="H95" si="3159">IF(H29="No",1,0)</f>
        <v>0</v>
      </c>
      <c r="I95" s="59"/>
      <c r="J95" s="59">
        <f t="shared" ref="J95" si="3160">IF(J29="No",1,0)</f>
        <v>0</v>
      </c>
      <c r="K95" s="59"/>
      <c r="L95" s="59">
        <f t="shared" ref="L95" si="3161">IF(L29="No",1,0)</f>
        <v>0</v>
      </c>
      <c r="M95" s="59"/>
      <c r="N95" s="59">
        <f t="shared" ref="N95" si="3162">IF(N29="No",1,0)</f>
        <v>0</v>
      </c>
      <c r="O95" s="59"/>
      <c r="P95" s="59">
        <f t="shared" ref="P95" si="3163">IF(P29="No",1,0)</f>
        <v>0</v>
      </c>
      <c r="Q95" s="59"/>
      <c r="R95" s="59">
        <f t="shared" ref="R95" si="3164">IF(R29="No",1,0)</f>
        <v>0</v>
      </c>
      <c r="S95" s="59"/>
      <c r="T95" s="59">
        <f t="shared" ref="T95" si="3165">IF(T29="No",1,0)</f>
        <v>0</v>
      </c>
      <c r="U95" s="59"/>
      <c r="V95" s="59">
        <f t="shared" ref="V95" si="3166">IF(V29="No",1,0)</f>
        <v>0</v>
      </c>
      <c r="W95" s="59"/>
      <c r="X95" s="59">
        <f t="shared" ref="X95" si="3167">IF(X29="No",1,0)</f>
        <v>0</v>
      </c>
      <c r="Y95" s="59"/>
      <c r="Z95" s="59">
        <f t="shared" ref="Z95" si="3168">IF(Z29="No",1,0)</f>
        <v>0</v>
      </c>
      <c r="AA95" s="59"/>
      <c r="AB95" s="59">
        <f t="shared" ref="AB95" si="3169">IF(AB29="No",1,0)</f>
        <v>0</v>
      </c>
      <c r="AC95" s="59"/>
      <c r="AD95" s="59">
        <f t="shared" ref="AD95" si="3170">IF(AD29="No",1,0)</f>
        <v>0</v>
      </c>
      <c r="AE95" s="59"/>
      <c r="AF95" s="59">
        <f t="shared" ref="AF95" si="3171">IF(AF29="No",1,0)</f>
        <v>0</v>
      </c>
      <c r="AG95" s="59"/>
      <c r="AH95" s="59">
        <f t="shared" ref="AH95" si="3172">IF(AH29="No",1,0)</f>
        <v>0</v>
      </c>
      <c r="AI95" s="59"/>
      <c r="AJ95" s="59">
        <f t="shared" ref="AJ95" si="3173">IF(AJ29="No",1,0)</f>
        <v>0</v>
      </c>
      <c r="AK95" s="59"/>
      <c r="AL95" s="59">
        <f t="shared" ref="AL95" si="3174">IF(AL29="No",1,0)</f>
        <v>0</v>
      </c>
      <c r="AM95" s="59"/>
      <c r="AN95" s="59">
        <f t="shared" ref="AN95" si="3175">IF(AN29="No",1,0)</f>
        <v>0</v>
      </c>
      <c r="AO95" s="59"/>
      <c r="AP95" s="59">
        <f t="shared" ref="AP95" si="3176">IF(AP29="No",1,0)</f>
        <v>0</v>
      </c>
      <c r="AQ95" s="59"/>
      <c r="AR95" s="59">
        <f t="shared" ref="AR95" si="3177">IF(AR29="No",1,0)</f>
        <v>0</v>
      </c>
      <c r="AS95" s="59"/>
      <c r="AT95" s="59">
        <f t="shared" ref="AT95" si="3178">IF(AT29="No",1,0)</f>
        <v>0</v>
      </c>
      <c r="AU95" s="59"/>
      <c r="AV95" s="59">
        <f t="shared" ref="AV95" si="3179">IF(AV29="No",1,0)</f>
        <v>0</v>
      </c>
      <c r="AW95" s="59"/>
      <c r="AX95" s="59">
        <f t="shared" ref="AX95" si="3180">IF(AX29="No",1,0)</f>
        <v>0</v>
      </c>
      <c r="AY95" s="59"/>
      <c r="AZ95" s="59">
        <f t="shared" ref="AZ95" si="3181">IF(AZ29="No",1,0)</f>
        <v>0</v>
      </c>
      <c r="BA95" s="59"/>
      <c r="BB95" s="59">
        <f t="shared" ref="BB95" si="3182">IF(BB29="No",1,0)</f>
        <v>0</v>
      </c>
      <c r="BC95" s="59"/>
      <c r="BD95" s="59">
        <f t="shared" ref="BD95" si="3183">IF(BD29="No",1,0)</f>
        <v>0</v>
      </c>
      <c r="BE95" s="59"/>
      <c r="BF95" s="59">
        <f t="shared" ref="BF95" si="3184">IF(BF29="No",1,0)</f>
        <v>0</v>
      </c>
      <c r="BG95" s="59"/>
      <c r="BH95" s="59">
        <f t="shared" ref="BH95" si="3185">IF(BH29="No",1,0)</f>
        <v>0</v>
      </c>
      <c r="BI95" s="59"/>
      <c r="BJ95" s="59">
        <f t="shared" ref="BJ95" si="3186">IF(BJ29="No",1,0)</f>
        <v>0</v>
      </c>
      <c r="BK95" s="59"/>
      <c r="BL95" s="59">
        <f t="shared" ref="BL95" si="3187">IF(BL29="No",1,0)</f>
        <v>0</v>
      </c>
      <c r="BM95" s="59"/>
      <c r="BN95" s="59">
        <f t="shared" ref="BN95" si="3188">IF(BN29="No",1,0)</f>
        <v>0</v>
      </c>
      <c r="BO95" s="59"/>
      <c r="BP95" s="59">
        <f t="shared" ref="BP95" si="3189">IF(BP29="No",1,0)</f>
        <v>0</v>
      </c>
      <c r="BQ95" s="59"/>
      <c r="BR95" s="59">
        <f t="shared" ref="BR95" si="3190">IF(BR29="No",1,0)</f>
        <v>0</v>
      </c>
      <c r="BS95" s="59"/>
      <c r="BT95" s="59">
        <f t="shared" ref="BT95" si="3191">IF(BT29="No",1,0)</f>
        <v>0</v>
      </c>
      <c r="BU95" s="59"/>
      <c r="BV95" s="59">
        <f t="shared" ref="BV95" si="3192">IF(BV29="No",1,0)</f>
        <v>0</v>
      </c>
      <c r="BW95" s="59"/>
      <c r="BX95" s="59">
        <f t="shared" ref="BX95" si="3193">IF(BX29="No",1,0)</f>
        <v>0</v>
      </c>
      <c r="BY95" s="59"/>
      <c r="BZ95" s="59">
        <f t="shared" ref="BZ95" si="3194">IF(BZ29="No",1,0)</f>
        <v>0</v>
      </c>
      <c r="CA95" s="59"/>
      <c r="CB95" s="59">
        <f t="shared" ref="CB95" si="3195">IF(CB29="No",1,0)</f>
        <v>0</v>
      </c>
      <c r="CC95" s="59"/>
      <c r="CD95" s="59">
        <f t="shared" ref="CD95" si="3196">IF(CD29="No",1,0)</f>
        <v>0</v>
      </c>
      <c r="CE95" s="59"/>
      <c r="CF95" s="59">
        <f t="shared" ref="CF95" si="3197">IF(CF29="No",1,0)</f>
        <v>0</v>
      </c>
      <c r="CG95" s="59"/>
      <c r="CH95" s="59">
        <f t="shared" ref="CH95" si="3198">IF(CH29="No",1,0)</f>
        <v>0</v>
      </c>
      <c r="CI95" s="59"/>
      <c r="CJ95" s="59">
        <f t="shared" ref="CJ95" si="3199">IF(CJ29="No",1,0)</f>
        <v>0</v>
      </c>
      <c r="CK95" s="59"/>
      <c r="CL95" s="59">
        <f t="shared" ref="CL95" si="3200">IF(CL29="No",1,0)</f>
        <v>0</v>
      </c>
      <c r="CM95" s="59"/>
      <c r="CN95" s="59">
        <f t="shared" ref="CN95" si="3201">IF(CN29="No",1,0)</f>
        <v>0</v>
      </c>
      <c r="CO95" s="59"/>
      <c r="CP95" s="59">
        <f t="shared" ref="CP95" si="3202">IF(CP29="No",1,0)</f>
        <v>0</v>
      </c>
      <c r="CQ95" s="59"/>
      <c r="CR95" s="59">
        <f t="shared" ref="CR95" si="3203">IF(CR29="No",1,0)</f>
        <v>0</v>
      </c>
      <c r="CS95" s="59"/>
      <c r="CT95" s="59">
        <f t="shared" ref="CT95" si="3204">IF(CT29="No",1,0)</f>
        <v>0</v>
      </c>
      <c r="CU95" s="59"/>
      <c r="CV95" s="59">
        <f t="shared" ref="CV95" si="3205">IF(CV29="No",1,0)</f>
        <v>0</v>
      </c>
      <c r="CW95" s="59"/>
      <c r="CX95" s="59">
        <f t="shared" ref="CX95" si="3206">IF(CX29="No",1,0)</f>
        <v>0</v>
      </c>
      <c r="CY95" s="59"/>
      <c r="CZ95" s="59">
        <f t="shared" ref="CZ95" si="3207">IF(CZ29="No",1,0)</f>
        <v>0</v>
      </c>
      <c r="DA95" s="59"/>
      <c r="DB95" s="59">
        <f t="shared" ref="DB95" si="3208">IF(DB29="No",1,0)</f>
        <v>0</v>
      </c>
      <c r="DC95" s="59"/>
      <c r="DD95" s="59">
        <f t="shared" ref="DD95" si="3209">IF(DD29="No",1,0)</f>
        <v>0</v>
      </c>
      <c r="DE95" s="59"/>
      <c r="DF95" s="59">
        <f t="shared" ref="DF95" si="3210">IF(DF29="No",1,0)</f>
        <v>0</v>
      </c>
      <c r="DG95" s="59"/>
      <c r="DH95" s="59">
        <f t="shared" ref="DH95" si="3211">IF(DH29="No",1,0)</f>
        <v>0</v>
      </c>
      <c r="DI95" s="59"/>
      <c r="DJ95" s="59">
        <f t="shared" ref="DJ95" si="3212">IF(DJ29="No",1,0)</f>
        <v>0</v>
      </c>
      <c r="DK95" s="59"/>
      <c r="DL95" s="59">
        <f t="shared" ref="DL95" si="3213">IF(DL29="No",1,0)</f>
        <v>0</v>
      </c>
      <c r="DM95" s="59"/>
      <c r="DN95" s="59">
        <f t="shared" ref="DN95" si="3214">IF(DN29="No",1,0)</f>
        <v>0</v>
      </c>
      <c r="DO95" s="59"/>
      <c r="DP95" s="59">
        <f t="shared" ref="DP95" si="3215">IF(DP29="No",1,0)</f>
        <v>0</v>
      </c>
      <c r="DQ95" s="59"/>
      <c r="DR95" s="59">
        <f t="shared" ref="DR95" si="3216">IF(DR29="No",1,0)</f>
        <v>0</v>
      </c>
      <c r="DS95" s="59"/>
      <c r="DT95" s="59">
        <f t="shared" ref="DT95" si="3217">IF(DT29="No",1,0)</f>
        <v>0</v>
      </c>
      <c r="DU95" s="59"/>
      <c r="DV95" s="59">
        <f t="shared" ref="DV95" si="3218">IF(DV29="No",1,0)</f>
        <v>0</v>
      </c>
      <c r="DW95" s="59"/>
      <c r="DX95" s="59">
        <f t="shared" ref="DX95" si="3219">IF(DX29="No",1,0)</f>
        <v>0</v>
      </c>
      <c r="DY95" s="59"/>
      <c r="DZ95" s="59">
        <f t="shared" ref="DZ95" si="3220">IF(DZ29="No",1,0)</f>
        <v>0</v>
      </c>
      <c r="EA95" s="59"/>
      <c r="EB95" s="59">
        <f t="shared" ref="EB95" si="3221">IF(EB29="No",1,0)</f>
        <v>0</v>
      </c>
      <c r="EC95" s="59"/>
      <c r="ED95" s="59">
        <f t="shared" ref="ED95" si="3222">IF(ED29="No",1,0)</f>
        <v>0</v>
      </c>
      <c r="EE95" s="59"/>
      <c r="EF95" s="59">
        <f t="shared" ref="EF95" si="3223">IF(EF29="No",1,0)</f>
        <v>0</v>
      </c>
      <c r="EG95" s="59"/>
      <c r="EH95" s="59">
        <f t="shared" ref="EH95" si="3224">IF(EH29="No",1,0)</f>
        <v>0</v>
      </c>
      <c r="EI95" s="59"/>
      <c r="EJ95" s="59">
        <f t="shared" ref="EJ95" si="3225">IF(EJ29="No",1,0)</f>
        <v>0</v>
      </c>
      <c r="EK95" s="59"/>
      <c r="EL95" s="59">
        <f t="shared" ref="EL95" si="3226">IF(EL29="No",1,0)</f>
        <v>0</v>
      </c>
      <c r="EM95" s="59"/>
      <c r="EN95" s="59">
        <f t="shared" ref="EN95" si="3227">IF(EN29="No",1,0)</f>
        <v>0</v>
      </c>
      <c r="EO95" s="59"/>
      <c r="EP95" s="59">
        <f t="shared" ref="EP95" si="3228">IF(EP29="No",1,0)</f>
        <v>0</v>
      </c>
      <c r="EQ95" s="59"/>
      <c r="ER95" s="59">
        <f t="shared" ref="ER95" si="3229">IF(ER29="No",1,0)</f>
        <v>0</v>
      </c>
      <c r="ES95" s="59"/>
      <c r="ET95" s="59">
        <f t="shared" ref="ET95" si="3230">IF(ET29="No",1,0)</f>
        <v>0</v>
      </c>
      <c r="EU95" s="59"/>
      <c r="EV95" s="59">
        <f t="shared" ref="EV95" si="3231">IF(EV29="No",1,0)</f>
        <v>0</v>
      </c>
      <c r="EW95" s="59"/>
      <c r="EX95" s="59">
        <f t="shared" ref="EX95" si="3232">IF(EX29="No",1,0)</f>
        <v>0</v>
      </c>
      <c r="EY95" s="59"/>
      <c r="EZ95" s="59">
        <f t="shared" ref="EZ95" si="3233">IF(EZ29="No",1,0)</f>
        <v>0</v>
      </c>
      <c r="FA95" s="59"/>
      <c r="FB95" s="59">
        <f t="shared" ref="FB95" si="3234">IF(FB29="No",1,0)</f>
        <v>0</v>
      </c>
      <c r="FC95" s="59"/>
      <c r="FD95" s="59">
        <f t="shared" ref="FD95" si="3235">IF(FD29="No",1,0)</f>
        <v>0</v>
      </c>
      <c r="FE95" s="59"/>
      <c r="FF95" s="59">
        <f t="shared" ref="FF95" si="3236">IF(FF29="No",1,0)</f>
        <v>0</v>
      </c>
      <c r="FG95" s="59"/>
      <c r="FH95" s="59">
        <f t="shared" ref="FH95" si="3237">IF(FH29="No",1,0)</f>
        <v>0</v>
      </c>
      <c r="FI95" s="59"/>
      <c r="FJ95" s="59">
        <f t="shared" ref="FJ95" si="3238">IF(FJ29="No",1,0)</f>
        <v>0</v>
      </c>
      <c r="FK95" s="59"/>
      <c r="FL95" s="59">
        <f t="shared" ref="FL95" si="3239">IF(FL29="No",1,0)</f>
        <v>0</v>
      </c>
      <c r="FM95" s="59"/>
      <c r="FN95" s="59">
        <f t="shared" ref="FN95" si="3240">IF(FN29="No",1,0)</f>
        <v>0</v>
      </c>
      <c r="FO95" s="59"/>
      <c r="FP95" s="59">
        <f t="shared" ref="FP95" si="3241">IF(FP29="No",1,0)</f>
        <v>0</v>
      </c>
      <c r="FQ95" s="59"/>
      <c r="FR95" s="59">
        <f t="shared" ref="FR95" si="3242">IF(FR29="No",1,0)</f>
        <v>0</v>
      </c>
      <c r="FS95" s="59"/>
      <c r="FT95" s="59">
        <f t="shared" ref="FT95" si="3243">IF(FT29="No",1,0)</f>
        <v>0</v>
      </c>
      <c r="FU95" s="59"/>
      <c r="FV95" s="59">
        <f t="shared" ref="FV95" si="3244">IF(FV29="No",1,0)</f>
        <v>0</v>
      </c>
      <c r="FW95" s="59"/>
      <c r="FX95" s="59">
        <f t="shared" ref="FX95" si="3245">IF(FX29="No",1,0)</f>
        <v>0</v>
      </c>
      <c r="FY95" s="59"/>
      <c r="FZ95" s="59">
        <f t="shared" ref="FZ95" si="3246">IF(FZ29="No",1,0)</f>
        <v>0</v>
      </c>
      <c r="GA95" s="59"/>
      <c r="GB95" s="59">
        <f t="shared" ref="GB95" si="3247">IF(GB29="No",1,0)</f>
        <v>0</v>
      </c>
      <c r="GC95" s="59"/>
      <c r="GD95" s="59">
        <f t="shared" ref="GD95" si="3248">IF(GD29="No",1,0)</f>
        <v>0</v>
      </c>
      <c r="GE95" s="59"/>
      <c r="GF95" s="59">
        <f t="shared" ref="GF95" si="3249">IF(GF29="No",1,0)</f>
        <v>0</v>
      </c>
      <c r="GG95" s="59"/>
      <c r="GH95" s="59">
        <f t="shared" ref="GH95" si="3250">IF(GH29="No",1,0)</f>
        <v>0</v>
      </c>
      <c r="GI95" s="59"/>
      <c r="GJ95" s="59">
        <f t="shared" ref="GJ95" si="3251">IF(GJ29="No",1,0)</f>
        <v>0</v>
      </c>
      <c r="GK95" s="59"/>
      <c r="GL95" s="59">
        <f t="shared" ref="GL95" si="3252">IF(GL29="No",1,0)</f>
        <v>0</v>
      </c>
      <c r="GM95" s="59"/>
      <c r="GN95" s="59">
        <f t="shared" ref="GN95" si="3253">IF(GN29="No",1,0)</f>
        <v>0</v>
      </c>
      <c r="GO95" s="59"/>
      <c r="GP95" s="59">
        <f t="shared" ref="GP95" si="3254">IF(GP29="No",1,0)</f>
        <v>0</v>
      </c>
      <c r="GQ95" s="59"/>
      <c r="GR95" s="59">
        <f t="shared" ref="GR95" si="3255">IF(GR29="No",1,0)</f>
        <v>0</v>
      </c>
      <c r="GS95" s="59"/>
      <c r="GT95" s="59">
        <f t="shared" ref="GT95" si="3256">IF(GT29="No",1,0)</f>
        <v>0</v>
      </c>
      <c r="GU95" s="59"/>
      <c r="GV95" s="59">
        <f t="shared" ref="GV95" si="3257">IF(GV29="No",1,0)</f>
        <v>0</v>
      </c>
      <c r="GW95" s="59"/>
      <c r="GX95" s="59">
        <f t="shared" ref="GX95" si="3258">IF(GX29="No",1,0)</f>
        <v>0</v>
      </c>
      <c r="GY95" s="59"/>
      <c r="GZ95" s="59">
        <f t="shared" ref="GZ95" si="3259">IF(GZ29="No",1,0)</f>
        <v>0</v>
      </c>
      <c r="HA95" s="59"/>
      <c r="HB95" s="59">
        <f>IF(HB30="No",1,0)</f>
        <v>0</v>
      </c>
      <c r="HC95" s="59"/>
      <c r="HD95" s="56">
        <f>SUM(D95:HB95)</f>
        <v>0</v>
      </c>
      <c r="HE95" s="60" t="e">
        <f>1-(AB95/AA94)</f>
        <v>#DIV/0!</v>
      </c>
    </row>
    <row r="96" spans="1:213" ht="15" customHeight="1" x14ac:dyDescent="0.25">
      <c r="A96" s="154" t="s">
        <v>81</v>
      </c>
      <c r="B96" s="156" t="s">
        <v>64</v>
      </c>
      <c r="C96" s="157"/>
      <c r="D96" s="64">
        <f>IF(OR(D30="Yes",D30="No"),1,0)</f>
        <v>0</v>
      </c>
      <c r="E96" s="64"/>
      <c r="F96" s="64">
        <f>IF(OR(F30="Yes",F30="No"),1,0)</f>
        <v>0</v>
      </c>
      <c r="G96" s="64"/>
      <c r="H96" s="64">
        <f t="shared" ref="H96" si="3260">IF(OR(H30="Yes",H30="No"),1,0)</f>
        <v>0</v>
      </c>
      <c r="I96" s="64"/>
      <c r="J96" s="64">
        <f t="shared" ref="J96" si="3261">IF(OR(J30="Yes",J30="No"),1,0)</f>
        <v>0</v>
      </c>
      <c r="K96" s="64"/>
      <c r="L96" s="64">
        <f t="shared" ref="L96" si="3262">IF(OR(L30="Yes",L30="No"),1,0)</f>
        <v>0</v>
      </c>
      <c r="M96" s="64"/>
      <c r="N96" s="64">
        <f t="shared" ref="N96" si="3263">IF(OR(N30="Yes",N30="No"),1,0)</f>
        <v>0</v>
      </c>
      <c r="O96" s="64"/>
      <c r="P96" s="64">
        <f t="shared" ref="P96" si="3264">IF(OR(P30="Yes",P30="No"),1,0)</f>
        <v>0</v>
      </c>
      <c r="Q96" s="64"/>
      <c r="R96" s="64">
        <f t="shared" ref="R96" si="3265">IF(OR(R30="Yes",R30="No"),1,0)</f>
        <v>0</v>
      </c>
      <c r="S96" s="64"/>
      <c r="T96" s="64">
        <f t="shared" ref="T96" si="3266">IF(OR(T30="Yes",T30="No"),1,0)</f>
        <v>0</v>
      </c>
      <c r="U96" s="64"/>
      <c r="V96" s="64">
        <f t="shared" ref="V96" si="3267">IF(OR(V30="Yes",V30="No"),1,0)</f>
        <v>0</v>
      </c>
      <c r="W96" s="64"/>
      <c r="X96" s="64">
        <f t="shared" ref="X96" si="3268">IF(OR(X30="Yes",X30="No"),1,0)</f>
        <v>0</v>
      </c>
      <c r="Y96" s="64"/>
      <c r="Z96" s="64">
        <f t="shared" ref="Z96" si="3269">IF(OR(Z30="Yes",Z30="No"),1,0)</f>
        <v>0</v>
      </c>
      <c r="AA96" s="64"/>
      <c r="AB96" s="64">
        <f t="shared" ref="AB96" si="3270">IF(OR(AB30="Yes",AB30="No"),1,0)</f>
        <v>0</v>
      </c>
      <c r="AC96" s="64"/>
      <c r="AD96" s="64">
        <f t="shared" ref="AD96" si="3271">IF(OR(AD30="Yes",AD30="No"),1,0)</f>
        <v>0</v>
      </c>
      <c r="AE96" s="64"/>
      <c r="AF96" s="64">
        <f t="shared" ref="AF96" si="3272">IF(OR(AF30="Yes",AF30="No"),1,0)</f>
        <v>0</v>
      </c>
      <c r="AG96" s="64"/>
      <c r="AH96" s="64">
        <f t="shared" ref="AH96" si="3273">IF(OR(AH30="Yes",AH30="No"),1,0)</f>
        <v>0</v>
      </c>
      <c r="AI96" s="64"/>
      <c r="AJ96" s="64">
        <f t="shared" ref="AJ96" si="3274">IF(OR(AJ30="Yes",AJ30="No"),1,0)</f>
        <v>0</v>
      </c>
      <c r="AK96" s="64"/>
      <c r="AL96" s="64">
        <f t="shared" ref="AL96" si="3275">IF(OR(AL30="Yes",AL30="No"),1,0)</f>
        <v>0</v>
      </c>
      <c r="AM96" s="64"/>
      <c r="AN96" s="64">
        <f t="shared" ref="AN96" si="3276">IF(OR(AN30="Yes",AN30="No"),1,0)</f>
        <v>0</v>
      </c>
      <c r="AO96" s="64"/>
      <c r="AP96" s="64">
        <f t="shared" ref="AP96" si="3277">IF(OR(AP30="Yes",AP30="No"),1,0)</f>
        <v>0</v>
      </c>
      <c r="AQ96" s="64"/>
      <c r="AR96" s="64">
        <f t="shared" ref="AR96" si="3278">IF(OR(AR30="Yes",AR30="No"),1,0)</f>
        <v>0</v>
      </c>
      <c r="AS96" s="64"/>
      <c r="AT96" s="64">
        <f t="shared" ref="AT96" si="3279">IF(OR(AT30="Yes",AT30="No"),1,0)</f>
        <v>0</v>
      </c>
      <c r="AU96" s="64"/>
      <c r="AV96" s="64">
        <f t="shared" ref="AV96" si="3280">IF(OR(AV30="Yes",AV30="No"),1,0)</f>
        <v>0</v>
      </c>
      <c r="AW96" s="64"/>
      <c r="AX96" s="64">
        <f t="shared" ref="AX96" si="3281">IF(OR(AX30="Yes",AX30="No"),1,0)</f>
        <v>0</v>
      </c>
      <c r="AY96" s="64"/>
      <c r="AZ96" s="64">
        <f t="shared" ref="AZ96" si="3282">IF(OR(AZ30="Yes",AZ30="No"),1,0)</f>
        <v>0</v>
      </c>
      <c r="BA96" s="64"/>
      <c r="BB96" s="64">
        <f t="shared" ref="BB96" si="3283">IF(OR(BB30="Yes",BB30="No"),1,0)</f>
        <v>0</v>
      </c>
      <c r="BC96" s="64"/>
      <c r="BD96" s="64">
        <f t="shared" ref="BD96" si="3284">IF(OR(BD30="Yes",BD30="No"),1,0)</f>
        <v>0</v>
      </c>
      <c r="BE96" s="64"/>
      <c r="BF96" s="64">
        <f t="shared" ref="BF96" si="3285">IF(OR(BF30="Yes",BF30="No"),1,0)</f>
        <v>0</v>
      </c>
      <c r="BG96" s="64"/>
      <c r="BH96" s="64">
        <f t="shared" ref="BH96" si="3286">IF(OR(BH30="Yes",BH30="No"),1,0)</f>
        <v>0</v>
      </c>
      <c r="BI96" s="64"/>
      <c r="BJ96" s="64">
        <f t="shared" ref="BJ96" si="3287">IF(OR(BJ30="Yes",BJ30="No"),1,0)</f>
        <v>0</v>
      </c>
      <c r="BK96" s="64"/>
      <c r="BL96" s="64">
        <f t="shared" ref="BL96" si="3288">IF(OR(BL30="Yes",BL30="No"),1,0)</f>
        <v>0</v>
      </c>
      <c r="BM96" s="64"/>
      <c r="BN96" s="64">
        <f t="shared" ref="BN96" si="3289">IF(OR(BN30="Yes",BN30="No"),1,0)</f>
        <v>0</v>
      </c>
      <c r="BO96" s="64"/>
      <c r="BP96" s="64">
        <f t="shared" ref="BP96" si="3290">IF(OR(BP30="Yes",BP30="No"),1,0)</f>
        <v>0</v>
      </c>
      <c r="BQ96" s="64"/>
      <c r="BR96" s="64">
        <f t="shared" ref="BR96" si="3291">IF(OR(BR30="Yes",BR30="No"),1,0)</f>
        <v>0</v>
      </c>
      <c r="BS96" s="64"/>
      <c r="BT96" s="64">
        <f t="shared" ref="BT96" si="3292">IF(OR(BT30="Yes",BT30="No"),1,0)</f>
        <v>0</v>
      </c>
      <c r="BU96" s="64"/>
      <c r="BV96" s="64">
        <f t="shared" ref="BV96" si="3293">IF(OR(BV30="Yes",BV30="No"),1,0)</f>
        <v>0</v>
      </c>
      <c r="BW96" s="64"/>
      <c r="BX96" s="64">
        <f t="shared" ref="BX96" si="3294">IF(OR(BX30="Yes",BX30="No"),1,0)</f>
        <v>0</v>
      </c>
      <c r="BY96" s="64"/>
      <c r="BZ96" s="64">
        <f t="shared" ref="BZ96" si="3295">IF(OR(BZ30="Yes",BZ30="No"),1,0)</f>
        <v>0</v>
      </c>
      <c r="CA96" s="64"/>
      <c r="CB96" s="64">
        <f t="shared" ref="CB96" si="3296">IF(OR(CB30="Yes",CB30="No"),1,0)</f>
        <v>0</v>
      </c>
      <c r="CC96" s="64"/>
      <c r="CD96" s="64">
        <f t="shared" ref="CD96" si="3297">IF(OR(CD30="Yes",CD30="No"),1,0)</f>
        <v>0</v>
      </c>
      <c r="CE96" s="64"/>
      <c r="CF96" s="64">
        <f t="shared" ref="CF96" si="3298">IF(OR(CF30="Yes",CF30="No"),1,0)</f>
        <v>0</v>
      </c>
      <c r="CG96" s="64"/>
      <c r="CH96" s="64">
        <f t="shared" ref="CH96" si="3299">IF(OR(CH30="Yes",CH30="No"),1,0)</f>
        <v>0</v>
      </c>
      <c r="CI96" s="64"/>
      <c r="CJ96" s="64">
        <f t="shared" ref="CJ96" si="3300">IF(OR(CJ30="Yes",CJ30="No"),1,0)</f>
        <v>0</v>
      </c>
      <c r="CK96" s="64"/>
      <c r="CL96" s="64">
        <f t="shared" ref="CL96" si="3301">IF(OR(CL30="Yes",CL30="No"),1,0)</f>
        <v>0</v>
      </c>
      <c r="CM96" s="64"/>
      <c r="CN96" s="64">
        <f t="shared" ref="CN96" si="3302">IF(OR(CN30="Yes",CN30="No"),1,0)</f>
        <v>0</v>
      </c>
      <c r="CO96" s="64"/>
      <c r="CP96" s="64">
        <f t="shared" ref="CP96" si="3303">IF(OR(CP30="Yes",CP30="No"),1,0)</f>
        <v>0</v>
      </c>
      <c r="CQ96" s="64"/>
      <c r="CR96" s="64">
        <f t="shared" ref="CR96" si="3304">IF(OR(CR30="Yes",CR30="No"),1,0)</f>
        <v>0</v>
      </c>
      <c r="CS96" s="64"/>
      <c r="CT96" s="64">
        <f t="shared" ref="CT96" si="3305">IF(OR(CT30="Yes",CT30="No"),1,0)</f>
        <v>0</v>
      </c>
      <c r="CU96" s="64"/>
      <c r="CV96" s="64">
        <f t="shared" ref="CV96" si="3306">IF(OR(CV30="Yes",CV30="No"),1,0)</f>
        <v>0</v>
      </c>
      <c r="CW96" s="64"/>
      <c r="CX96" s="64">
        <f t="shared" ref="CX96" si="3307">IF(OR(CX30="Yes",CX30="No"),1,0)</f>
        <v>0</v>
      </c>
      <c r="CY96" s="64"/>
      <c r="CZ96" s="64">
        <f t="shared" ref="CZ96" si="3308">IF(OR(CZ30="Yes",CZ30="No"),1,0)</f>
        <v>0</v>
      </c>
      <c r="DA96" s="64"/>
      <c r="DB96" s="64">
        <f t="shared" ref="DB96" si="3309">IF(OR(DB30="Yes",DB30="No"),1,0)</f>
        <v>0</v>
      </c>
      <c r="DC96" s="64"/>
      <c r="DD96" s="64">
        <f t="shared" ref="DD96" si="3310">IF(OR(DD30="Yes",DD30="No"),1,0)</f>
        <v>0</v>
      </c>
      <c r="DE96" s="64"/>
      <c r="DF96" s="64">
        <f t="shared" ref="DF96" si="3311">IF(OR(DF30="Yes",DF30="No"),1,0)</f>
        <v>0</v>
      </c>
      <c r="DG96" s="64"/>
      <c r="DH96" s="64">
        <f t="shared" ref="DH96" si="3312">IF(OR(DH30="Yes",DH30="No"),1,0)</f>
        <v>0</v>
      </c>
      <c r="DI96" s="64"/>
      <c r="DJ96" s="64">
        <f t="shared" ref="DJ96" si="3313">IF(OR(DJ30="Yes",DJ30="No"),1,0)</f>
        <v>0</v>
      </c>
      <c r="DK96" s="64"/>
      <c r="DL96" s="64">
        <f t="shared" ref="DL96" si="3314">IF(OR(DL30="Yes",DL30="No"),1,0)</f>
        <v>0</v>
      </c>
      <c r="DM96" s="64"/>
      <c r="DN96" s="64">
        <f t="shared" ref="DN96" si="3315">IF(OR(DN30="Yes",DN30="No"),1,0)</f>
        <v>0</v>
      </c>
      <c r="DO96" s="64"/>
      <c r="DP96" s="64">
        <f t="shared" ref="DP96" si="3316">IF(OR(DP30="Yes",DP30="No"),1,0)</f>
        <v>0</v>
      </c>
      <c r="DQ96" s="64"/>
      <c r="DR96" s="64">
        <f t="shared" ref="DR96" si="3317">IF(OR(DR30="Yes",DR30="No"),1,0)</f>
        <v>0</v>
      </c>
      <c r="DS96" s="64"/>
      <c r="DT96" s="64">
        <f t="shared" ref="DT96" si="3318">IF(OR(DT30="Yes",DT30="No"),1,0)</f>
        <v>0</v>
      </c>
      <c r="DU96" s="64"/>
      <c r="DV96" s="64">
        <f t="shared" ref="DV96" si="3319">IF(OR(DV30="Yes",DV30="No"),1,0)</f>
        <v>0</v>
      </c>
      <c r="DW96" s="64"/>
      <c r="DX96" s="64">
        <f t="shared" ref="DX96" si="3320">IF(OR(DX30="Yes",DX30="No"),1,0)</f>
        <v>0</v>
      </c>
      <c r="DY96" s="64"/>
      <c r="DZ96" s="64">
        <f t="shared" ref="DZ96" si="3321">IF(OR(DZ30="Yes",DZ30="No"),1,0)</f>
        <v>0</v>
      </c>
      <c r="EA96" s="64"/>
      <c r="EB96" s="64">
        <f t="shared" ref="EB96" si="3322">IF(OR(EB30="Yes",EB30="No"),1,0)</f>
        <v>0</v>
      </c>
      <c r="EC96" s="64"/>
      <c r="ED96" s="64">
        <f t="shared" ref="ED96" si="3323">IF(OR(ED30="Yes",ED30="No"),1,0)</f>
        <v>0</v>
      </c>
      <c r="EE96" s="64"/>
      <c r="EF96" s="64">
        <f t="shared" ref="EF96" si="3324">IF(OR(EF30="Yes",EF30="No"),1,0)</f>
        <v>0</v>
      </c>
      <c r="EG96" s="64"/>
      <c r="EH96" s="64">
        <f t="shared" ref="EH96" si="3325">IF(OR(EH30="Yes",EH30="No"),1,0)</f>
        <v>0</v>
      </c>
      <c r="EI96" s="64"/>
      <c r="EJ96" s="64">
        <f t="shared" ref="EJ96" si="3326">IF(OR(EJ30="Yes",EJ30="No"),1,0)</f>
        <v>0</v>
      </c>
      <c r="EK96" s="64"/>
      <c r="EL96" s="64">
        <f t="shared" ref="EL96" si="3327">IF(OR(EL30="Yes",EL30="No"),1,0)</f>
        <v>0</v>
      </c>
      <c r="EM96" s="64"/>
      <c r="EN96" s="64">
        <f t="shared" ref="EN96" si="3328">IF(OR(EN30="Yes",EN30="No"),1,0)</f>
        <v>0</v>
      </c>
      <c r="EO96" s="64"/>
      <c r="EP96" s="64">
        <f t="shared" ref="EP96" si="3329">IF(OR(EP30="Yes",EP30="No"),1,0)</f>
        <v>0</v>
      </c>
      <c r="EQ96" s="64"/>
      <c r="ER96" s="64">
        <f t="shared" ref="ER96" si="3330">IF(OR(ER30="Yes",ER30="No"),1,0)</f>
        <v>0</v>
      </c>
      <c r="ES96" s="64"/>
      <c r="ET96" s="64">
        <f t="shared" ref="ET96" si="3331">IF(OR(ET30="Yes",ET30="No"),1,0)</f>
        <v>0</v>
      </c>
      <c r="EU96" s="64"/>
      <c r="EV96" s="64">
        <f t="shared" ref="EV96" si="3332">IF(OR(EV30="Yes",EV30="No"),1,0)</f>
        <v>0</v>
      </c>
      <c r="EW96" s="64"/>
      <c r="EX96" s="64">
        <f t="shared" ref="EX96" si="3333">IF(OR(EX30="Yes",EX30="No"),1,0)</f>
        <v>0</v>
      </c>
      <c r="EY96" s="64"/>
      <c r="EZ96" s="64">
        <f t="shared" ref="EZ96" si="3334">IF(OR(EZ30="Yes",EZ30="No"),1,0)</f>
        <v>0</v>
      </c>
      <c r="FA96" s="64"/>
      <c r="FB96" s="64">
        <f t="shared" ref="FB96" si="3335">IF(OR(FB30="Yes",FB30="No"),1,0)</f>
        <v>0</v>
      </c>
      <c r="FC96" s="64"/>
      <c r="FD96" s="64">
        <f t="shared" ref="FD96" si="3336">IF(OR(FD30="Yes",FD30="No"),1,0)</f>
        <v>0</v>
      </c>
      <c r="FE96" s="64"/>
      <c r="FF96" s="64">
        <f t="shared" ref="FF96" si="3337">IF(OR(FF30="Yes",FF30="No"),1,0)</f>
        <v>0</v>
      </c>
      <c r="FG96" s="64"/>
      <c r="FH96" s="64">
        <f t="shared" ref="FH96" si="3338">IF(OR(FH30="Yes",FH30="No"),1,0)</f>
        <v>0</v>
      </c>
      <c r="FI96" s="64"/>
      <c r="FJ96" s="64">
        <f t="shared" ref="FJ96" si="3339">IF(OR(FJ30="Yes",FJ30="No"),1,0)</f>
        <v>0</v>
      </c>
      <c r="FK96" s="64"/>
      <c r="FL96" s="64">
        <f t="shared" ref="FL96" si="3340">IF(OR(FL30="Yes",FL30="No"),1,0)</f>
        <v>0</v>
      </c>
      <c r="FM96" s="64"/>
      <c r="FN96" s="64">
        <f t="shared" ref="FN96" si="3341">IF(OR(FN30="Yes",FN30="No"),1,0)</f>
        <v>0</v>
      </c>
      <c r="FO96" s="64"/>
      <c r="FP96" s="64">
        <f t="shared" ref="FP96" si="3342">IF(OR(FP30="Yes",FP30="No"),1,0)</f>
        <v>0</v>
      </c>
      <c r="FQ96" s="64"/>
      <c r="FR96" s="64">
        <f t="shared" ref="FR96" si="3343">IF(OR(FR30="Yes",FR30="No"),1,0)</f>
        <v>0</v>
      </c>
      <c r="FS96" s="64"/>
      <c r="FT96" s="64">
        <f t="shared" ref="FT96" si="3344">IF(OR(FT30="Yes",FT30="No"),1,0)</f>
        <v>0</v>
      </c>
      <c r="FU96" s="64"/>
      <c r="FV96" s="64">
        <f t="shared" ref="FV96" si="3345">IF(OR(FV30="Yes",FV30="No"),1,0)</f>
        <v>0</v>
      </c>
      <c r="FW96" s="64"/>
      <c r="FX96" s="64">
        <f t="shared" ref="FX96" si="3346">IF(OR(FX30="Yes",FX30="No"),1,0)</f>
        <v>0</v>
      </c>
      <c r="FY96" s="64"/>
      <c r="FZ96" s="64">
        <f t="shared" ref="FZ96" si="3347">IF(OR(FZ30="Yes",FZ30="No"),1,0)</f>
        <v>0</v>
      </c>
      <c r="GA96" s="64"/>
      <c r="GB96" s="64">
        <f t="shared" ref="GB96" si="3348">IF(OR(GB30="Yes",GB30="No"),1,0)</f>
        <v>0</v>
      </c>
      <c r="GC96" s="64"/>
      <c r="GD96" s="64">
        <f t="shared" ref="GD96" si="3349">IF(OR(GD30="Yes",GD30="No"),1,0)</f>
        <v>0</v>
      </c>
      <c r="GE96" s="64"/>
      <c r="GF96" s="64">
        <f t="shared" ref="GF96" si="3350">IF(OR(GF30="Yes",GF30="No"),1,0)</f>
        <v>0</v>
      </c>
      <c r="GG96" s="64"/>
      <c r="GH96" s="64">
        <f t="shared" ref="GH96" si="3351">IF(OR(GH30="Yes",GH30="No"),1,0)</f>
        <v>0</v>
      </c>
      <c r="GI96" s="64"/>
      <c r="GJ96" s="64">
        <f t="shared" ref="GJ96" si="3352">IF(OR(GJ30="Yes",GJ30="No"),1,0)</f>
        <v>0</v>
      </c>
      <c r="GK96" s="64"/>
      <c r="GL96" s="64">
        <f t="shared" ref="GL96" si="3353">IF(OR(GL30="Yes",GL30="No"),1,0)</f>
        <v>0</v>
      </c>
      <c r="GM96" s="64"/>
      <c r="GN96" s="64">
        <f t="shared" ref="GN96" si="3354">IF(OR(GN30="Yes",GN30="No"),1,0)</f>
        <v>0</v>
      </c>
      <c r="GO96" s="64"/>
      <c r="GP96" s="64">
        <f t="shared" ref="GP96" si="3355">IF(OR(GP30="Yes",GP30="No"),1,0)</f>
        <v>0</v>
      </c>
      <c r="GQ96" s="64"/>
      <c r="GR96" s="64">
        <f t="shared" ref="GR96" si="3356">IF(OR(GR30="Yes",GR30="No"),1,0)</f>
        <v>0</v>
      </c>
      <c r="GS96" s="64"/>
      <c r="GT96" s="64">
        <f t="shared" ref="GT96" si="3357">IF(OR(GT30="Yes",GT30="No"),1,0)</f>
        <v>0</v>
      </c>
      <c r="GU96" s="64"/>
      <c r="GV96" s="64">
        <f t="shared" ref="GV96" si="3358">IF(OR(GV30="Yes",GV30="No"),1,0)</f>
        <v>0</v>
      </c>
      <c r="GW96" s="64"/>
      <c r="GX96" s="64">
        <f t="shared" ref="GX96" si="3359">IF(OR(GX30="Yes",GX30="No"),1,0)</f>
        <v>0</v>
      </c>
      <c r="GY96" s="64"/>
      <c r="GZ96" s="64">
        <f t="shared" ref="GZ96" si="3360">IF(OR(GZ30="Yes",GZ30="No"),1,0)</f>
        <v>0</v>
      </c>
      <c r="HA96" s="64"/>
      <c r="HB96" s="64">
        <f>IF(OR(HB30="Yes",HB30="No"),1,0)</f>
        <v>0</v>
      </c>
      <c r="HC96" s="56">
        <f>SUM(D96:HB96)</f>
        <v>0</v>
      </c>
      <c r="HD96" s="64"/>
      <c r="HE96" s="58"/>
    </row>
    <row r="97" spans="1:213" ht="15" customHeight="1" x14ac:dyDescent="0.25">
      <c r="A97" s="155"/>
      <c r="B97" s="158" t="s">
        <v>65</v>
      </c>
      <c r="C97" s="159"/>
      <c r="D97" s="65">
        <f>IF(D30="No",1,0)</f>
        <v>0</v>
      </c>
      <c r="E97" s="65"/>
      <c r="F97" s="65">
        <f>IF(F30="No",1,0)</f>
        <v>0</v>
      </c>
      <c r="G97" s="65"/>
      <c r="H97" s="65">
        <f t="shared" ref="H97" si="3361">IF(H30="No",1,0)</f>
        <v>0</v>
      </c>
      <c r="I97" s="65"/>
      <c r="J97" s="65">
        <f t="shared" ref="J97" si="3362">IF(J30="No",1,0)</f>
        <v>0</v>
      </c>
      <c r="K97" s="65"/>
      <c r="L97" s="65">
        <f t="shared" ref="L97" si="3363">IF(L30="No",1,0)</f>
        <v>0</v>
      </c>
      <c r="M97" s="65"/>
      <c r="N97" s="65">
        <f t="shared" ref="N97" si="3364">IF(N30="No",1,0)</f>
        <v>0</v>
      </c>
      <c r="O97" s="65"/>
      <c r="P97" s="65">
        <f t="shared" ref="P97" si="3365">IF(P30="No",1,0)</f>
        <v>0</v>
      </c>
      <c r="Q97" s="65"/>
      <c r="R97" s="65">
        <f t="shared" ref="R97" si="3366">IF(R30="No",1,0)</f>
        <v>0</v>
      </c>
      <c r="S97" s="65"/>
      <c r="T97" s="65">
        <f t="shared" ref="T97" si="3367">IF(T30="No",1,0)</f>
        <v>0</v>
      </c>
      <c r="U97" s="65"/>
      <c r="V97" s="65">
        <f t="shared" ref="V97" si="3368">IF(V30="No",1,0)</f>
        <v>0</v>
      </c>
      <c r="W97" s="65"/>
      <c r="X97" s="65">
        <f t="shared" ref="X97" si="3369">IF(X30="No",1,0)</f>
        <v>0</v>
      </c>
      <c r="Y97" s="65"/>
      <c r="Z97" s="65">
        <f t="shared" ref="Z97" si="3370">IF(Z30="No",1,0)</f>
        <v>0</v>
      </c>
      <c r="AA97" s="65"/>
      <c r="AB97" s="65">
        <f t="shared" ref="AB97" si="3371">IF(AB30="No",1,0)</f>
        <v>0</v>
      </c>
      <c r="AC97" s="65"/>
      <c r="AD97" s="65">
        <f t="shared" ref="AD97" si="3372">IF(AD30="No",1,0)</f>
        <v>0</v>
      </c>
      <c r="AE97" s="65"/>
      <c r="AF97" s="65">
        <f t="shared" ref="AF97" si="3373">IF(AF30="No",1,0)</f>
        <v>0</v>
      </c>
      <c r="AG97" s="65"/>
      <c r="AH97" s="65">
        <f t="shared" ref="AH97" si="3374">IF(AH30="No",1,0)</f>
        <v>0</v>
      </c>
      <c r="AI97" s="65"/>
      <c r="AJ97" s="65">
        <f t="shared" ref="AJ97" si="3375">IF(AJ30="No",1,0)</f>
        <v>0</v>
      </c>
      <c r="AK97" s="65"/>
      <c r="AL97" s="65">
        <f t="shared" ref="AL97" si="3376">IF(AL30="No",1,0)</f>
        <v>0</v>
      </c>
      <c r="AM97" s="65"/>
      <c r="AN97" s="65">
        <f t="shared" ref="AN97" si="3377">IF(AN30="No",1,0)</f>
        <v>0</v>
      </c>
      <c r="AO97" s="65"/>
      <c r="AP97" s="65">
        <f t="shared" ref="AP97" si="3378">IF(AP30="No",1,0)</f>
        <v>0</v>
      </c>
      <c r="AQ97" s="65"/>
      <c r="AR97" s="65">
        <f t="shared" ref="AR97" si="3379">IF(AR30="No",1,0)</f>
        <v>0</v>
      </c>
      <c r="AS97" s="65"/>
      <c r="AT97" s="65">
        <f t="shared" ref="AT97" si="3380">IF(AT30="No",1,0)</f>
        <v>0</v>
      </c>
      <c r="AU97" s="65"/>
      <c r="AV97" s="65">
        <f t="shared" ref="AV97" si="3381">IF(AV30="No",1,0)</f>
        <v>0</v>
      </c>
      <c r="AW97" s="65"/>
      <c r="AX97" s="65">
        <f t="shared" ref="AX97" si="3382">IF(AX30="No",1,0)</f>
        <v>0</v>
      </c>
      <c r="AY97" s="65"/>
      <c r="AZ97" s="65">
        <f t="shared" ref="AZ97" si="3383">IF(AZ30="No",1,0)</f>
        <v>0</v>
      </c>
      <c r="BA97" s="65"/>
      <c r="BB97" s="65">
        <f t="shared" ref="BB97" si="3384">IF(BB30="No",1,0)</f>
        <v>0</v>
      </c>
      <c r="BC97" s="65"/>
      <c r="BD97" s="65">
        <f t="shared" ref="BD97" si="3385">IF(BD30="No",1,0)</f>
        <v>0</v>
      </c>
      <c r="BE97" s="65"/>
      <c r="BF97" s="65">
        <f t="shared" ref="BF97" si="3386">IF(BF30="No",1,0)</f>
        <v>0</v>
      </c>
      <c r="BG97" s="65"/>
      <c r="BH97" s="65">
        <f t="shared" ref="BH97" si="3387">IF(BH30="No",1,0)</f>
        <v>0</v>
      </c>
      <c r="BI97" s="65"/>
      <c r="BJ97" s="65">
        <f t="shared" ref="BJ97" si="3388">IF(BJ30="No",1,0)</f>
        <v>0</v>
      </c>
      <c r="BK97" s="65"/>
      <c r="BL97" s="65">
        <f t="shared" ref="BL97" si="3389">IF(BL30="No",1,0)</f>
        <v>0</v>
      </c>
      <c r="BM97" s="65"/>
      <c r="BN97" s="65">
        <f t="shared" ref="BN97" si="3390">IF(BN30="No",1,0)</f>
        <v>0</v>
      </c>
      <c r="BO97" s="65"/>
      <c r="BP97" s="65">
        <f t="shared" ref="BP97" si="3391">IF(BP30="No",1,0)</f>
        <v>0</v>
      </c>
      <c r="BQ97" s="65"/>
      <c r="BR97" s="65">
        <f t="shared" ref="BR97" si="3392">IF(BR30="No",1,0)</f>
        <v>0</v>
      </c>
      <c r="BS97" s="65"/>
      <c r="BT97" s="65">
        <f t="shared" ref="BT97" si="3393">IF(BT30="No",1,0)</f>
        <v>0</v>
      </c>
      <c r="BU97" s="65"/>
      <c r="BV97" s="65">
        <f t="shared" ref="BV97" si="3394">IF(BV30="No",1,0)</f>
        <v>0</v>
      </c>
      <c r="BW97" s="65"/>
      <c r="BX97" s="65">
        <f t="shared" ref="BX97" si="3395">IF(BX30="No",1,0)</f>
        <v>0</v>
      </c>
      <c r="BY97" s="65"/>
      <c r="BZ97" s="65">
        <f t="shared" ref="BZ97" si="3396">IF(BZ30="No",1,0)</f>
        <v>0</v>
      </c>
      <c r="CA97" s="65"/>
      <c r="CB97" s="65">
        <f t="shared" ref="CB97" si="3397">IF(CB30="No",1,0)</f>
        <v>0</v>
      </c>
      <c r="CC97" s="65"/>
      <c r="CD97" s="65">
        <f t="shared" ref="CD97" si="3398">IF(CD30="No",1,0)</f>
        <v>0</v>
      </c>
      <c r="CE97" s="65"/>
      <c r="CF97" s="65">
        <f t="shared" ref="CF97" si="3399">IF(CF30="No",1,0)</f>
        <v>0</v>
      </c>
      <c r="CG97" s="65"/>
      <c r="CH97" s="65">
        <f t="shared" ref="CH97" si="3400">IF(CH30="No",1,0)</f>
        <v>0</v>
      </c>
      <c r="CI97" s="65"/>
      <c r="CJ97" s="65">
        <f t="shared" ref="CJ97" si="3401">IF(CJ30="No",1,0)</f>
        <v>0</v>
      </c>
      <c r="CK97" s="65"/>
      <c r="CL97" s="65">
        <f t="shared" ref="CL97" si="3402">IF(CL30="No",1,0)</f>
        <v>0</v>
      </c>
      <c r="CM97" s="65"/>
      <c r="CN97" s="65">
        <f t="shared" ref="CN97" si="3403">IF(CN30="No",1,0)</f>
        <v>0</v>
      </c>
      <c r="CO97" s="65"/>
      <c r="CP97" s="65">
        <f t="shared" ref="CP97" si="3404">IF(CP30="No",1,0)</f>
        <v>0</v>
      </c>
      <c r="CQ97" s="65"/>
      <c r="CR97" s="65">
        <f t="shared" ref="CR97" si="3405">IF(CR30="No",1,0)</f>
        <v>0</v>
      </c>
      <c r="CS97" s="65"/>
      <c r="CT97" s="65">
        <f t="shared" ref="CT97" si="3406">IF(CT30="No",1,0)</f>
        <v>0</v>
      </c>
      <c r="CU97" s="65"/>
      <c r="CV97" s="65">
        <f t="shared" ref="CV97" si="3407">IF(CV30="No",1,0)</f>
        <v>0</v>
      </c>
      <c r="CW97" s="65"/>
      <c r="CX97" s="65">
        <f t="shared" ref="CX97" si="3408">IF(CX30="No",1,0)</f>
        <v>0</v>
      </c>
      <c r="CY97" s="65"/>
      <c r="CZ97" s="65">
        <f t="shared" ref="CZ97" si="3409">IF(CZ30="No",1,0)</f>
        <v>0</v>
      </c>
      <c r="DA97" s="65"/>
      <c r="DB97" s="65">
        <f t="shared" ref="DB97" si="3410">IF(DB30="No",1,0)</f>
        <v>0</v>
      </c>
      <c r="DC97" s="65"/>
      <c r="DD97" s="65">
        <f t="shared" ref="DD97" si="3411">IF(DD30="No",1,0)</f>
        <v>0</v>
      </c>
      <c r="DE97" s="65"/>
      <c r="DF97" s="65">
        <f t="shared" ref="DF97" si="3412">IF(DF30="No",1,0)</f>
        <v>0</v>
      </c>
      <c r="DG97" s="65"/>
      <c r="DH97" s="65">
        <f t="shared" ref="DH97" si="3413">IF(DH30="No",1,0)</f>
        <v>0</v>
      </c>
      <c r="DI97" s="65"/>
      <c r="DJ97" s="65">
        <f t="shared" ref="DJ97" si="3414">IF(DJ30="No",1,0)</f>
        <v>0</v>
      </c>
      <c r="DK97" s="65"/>
      <c r="DL97" s="65">
        <f t="shared" ref="DL97" si="3415">IF(DL30="No",1,0)</f>
        <v>0</v>
      </c>
      <c r="DM97" s="65"/>
      <c r="DN97" s="65">
        <f t="shared" ref="DN97" si="3416">IF(DN30="No",1,0)</f>
        <v>0</v>
      </c>
      <c r="DO97" s="65"/>
      <c r="DP97" s="65">
        <f t="shared" ref="DP97" si="3417">IF(DP30="No",1,0)</f>
        <v>0</v>
      </c>
      <c r="DQ97" s="65"/>
      <c r="DR97" s="65">
        <f t="shared" ref="DR97" si="3418">IF(DR30="No",1,0)</f>
        <v>0</v>
      </c>
      <c r="DS97" s="65"/>
      <c r="DT97" s="65">
        <f t="shared" ref="DT97" si="3419">IF(DT30="No",1,0)</f>
        <v>0</v>
      </c>
      <c r="DU97" s="65"/>
      <c r="DV97" s="65">
        <f t="shared" ref="DV97" si="3420">IF(DV30="No",1,0)</f>
        <v>0</v>
      </c>
      <c r="DW97" s="65"/>
      <c r="DX97" s="65">
        <f t="shared" ref="DX97" si="3421">IF(DX30="No",1,0)</f>
        <v>0</v>
      </c>
      <c r="DY97" s="65"/>
      <c r="DZ97" s="65">
        <f t="shared" ref="DZ97" si="3422">IF(DZ30="No",1,0)</f>
        <v>0</v>
      </c>
      <c r="EA97" s="65"/>
      <c r="EB97" s="65">
        <f t="shared" ref="EB97" si="3423">IF(EB30="No",1,0)</f>
        <v>0</v>
      </c>
      <c r="EC97" s="65"/>
      <c r="ED97" s="65">
        <f t="shared" ref="ED97" si="3424">IF(ED30="No",1,0)</f>
        <v>0</v>
      </c>
      <c r="EE97" s="65"/>
      <c r="EF97" s="65">
        <f t="shared" ref="EF97" si="3425">IF(EF30="No",1,0)</f>
        <v>0</v>
      </c>
      <c r="EG97" s="65"/>
      <c r="EH97" s="65">
        <f t="shared" ref="EH97" si="3426">IF(EH30="No",1,0)</f>
        <v>0</v>
      </c>
      <c r="EI97" s="65"/>
      <c r="EJ97" s="65">
        <f t="shared" ref="EJ97" si="3427">IF(EJ30="No",1,0)</f>
        <v>0</v>
      </c>
      <c r="EK97" s="65"/>
      <c r="EL97" s="65">
        <f t="shared" ref="EL97" si="3428">IF(EL30="No",1,0)</f>
        <v>0</v>
      </c>
      <c r="EM97" s="65"/>
      <c r="EN97" s="65">
        <f t="shared" ref="EN97" si="3429">IF(EN30="No",1,0)</f>
        <v>0</v>
      </c>
      <c r="EO97" s="65"/>
      <c r="EP97" s="65">
        <f t="shared" ref="EP97" si="3430">IF(EP30="No",1,0)</f>
        <v>0</v>
      </c>
      <c r="EQ97" s="65"/>
      <c r="ER97" s="65">
        <f t="shared" ref="ER97" si="3431">IF(ER30="No",1,0)</f>
        <v>0</v>
      </c>
      <c r="ES97" s="65"/>
      <c r="ET97" s="65">
        <f t="shared" ref="ET97" si="3432">IF(ET30="No",1,0)</f>
        <v>0</v>
      </c>
      <c r="EU97" s="65"/>
      <c r="EV97" s="65">
        <f t="shared" ref="EV97" si="3433">IF(EV30="No",1,0)</f>
        <v>0</v>
      </c>
      <c r="EW97" s="65"/>
      <c r="EX97" s="65">
        <f t="shared" ref="EX97" si="3434">IF(EX30="No",1,0)</f>
        <v>0</v>
      </c>
      <c r="EY97" s="65"/>
      <c r="EZ97" s="65">
        <f t="shared" ref="EZ97" si="3435">IF(EZ30="No",1,0)</f>
        <v>0</v>
      </c>
      <c r="FA97" s="65"/>
      <c r="FB97" s="65">
        <f t="shared" ref="FB97" si="3436">IF(FB30="No",1,0)</f>
        <v>0</v>
      </c>
      <c r="FC97" s="65"/>
      <c r="FD97" s="65">
        <f t="shared" ref="FD97" si="3437">IF(FD30="No",1,0)</f>
        <v>0</v>
      </c>
      <c r="FE97" s="65"/>
      <c r="FF97" s="65">
        <f t="shared" ref="FF97" si="3438">IF(FF30="No",1,0)</f>
        <v>0</v>
      </c>
      <c r="FG97" s="65"/>
      <c r="FH97" s="65">
        <f t="shared" ref="FH97" si="3439">IF(FH30="No",1,0)</f>
        <v>0</v>
      </c>
      <c r="FI97" s="65"/>
      <c r="FJ97" s="65">
        <f t="shared" ref="FJ97" si="3440">IF(FJ30="No",1,0)</f>
        <v>0</v>
      </c>
      <c r="FK97" s="65"/>
      <c r="FL97" s="65">
        <f t="shared" ref="FL97" si="3441">IF(FL30="No",1,0)</f>
        <v>0</v>
      </c>
      <c r="FM97" s="65"/>
      <c r="FN97" s="65">
        <f t="shared" ref="FN97" si="3442">IF(FN30="No",1,0)</f>
        <v>0</v>
      </c>
      <c r="FO97" s="65"/>
      <c r="FP97" s="65">
        <f t="shared" ref="FP97" si="3443">IF(FP30="No",1,0)</f>
        <v>0</v>
      </c>
      <c r="FQ97" s="65"/>
      <c r="FR97" s="65">
        <f t="shared" ref="FR97" si="3444">IF(FR30="No",1,0)</f>
        <v>0</v>
      </c>
      <c r="FS97" s="65"/>
      <c r="FT97" s="65">
        <f t="shared" ref="FT97" si="3445">IF(FT30="No",1,0)</f>
        <v>0</v>
      </c>
      <c r="FU97" s="65"/>
      <c r="FV97" s="65">
        <f t="shared" ref="FV97" si="3446">IF(FV30="No",1,0)</f>
        <v>0</v>
      </c>
      <c r="FW97" s="65"/>
      <c r="FX97" s="65">
        <f t="shared" ref="FX97" si="3447">IF(FX30="No",1,0)</f>
        <v>0</v>
      </c>
      <c r="FY97" s="65"/>
      <c r="FZ97" s="65">
        <f t="shared" ref="FZ97" si="3448">IF(FZ30="No",1,0)</f>
        <v>0</v>
      </c>
      <c r="GA97" s="65"/>
      <c r="GB97" s="65">
        <f t="shared" ref="GB97" si="3449">IF(GB30="No",1,0)</f>
        <v>0</v>
      </c>
      <c r="GC97" s="65"/>
      <c r="GD97" s="65">
        <f t="shared" ref="GD97" si="3450">IF(GD30="No",1,0)</f>
        <v>0</v>
      </c>
      <c r="GE97" s="65"/>
      <c r="GF97" s="65">
        <f t="shared" ref="GF97" si="3451">IF(GF30="No",1,0)</f>
        <v>0</v>
      </c>
      <c r="GG97" s="65"/>
      <c r="GH97" s="65">
        <f t="shared" ref="GH97" si="3452">IF(GH30="No",1,0)</f>
        <v>0</v>
      </c>
      <c r="GI97" s="65"/>
      <c r="GJ97" s="65">
        <f t="shared" ref="GJ97" si="3453">IF(GJ30="No",1,0)</f>
        <v>0</v>
      </c>
      <c r="GK97" s="65"/>
      <c r="GL97" s="65">
        <f t="shared" ref="GL97" si="3454">IF(GL30="No",1,0)</f>
        <v>0</v>
      </c>
      <c r="GM97" s="65"/>
      <c r="GN97" s="65">
        <f t="shared" ref="GN97" si="3455">IF(GN30="No",1,0)</f>
        <v>0</v>
      </c>
      <c r="GO97" s="65"/>
      <c r="GP97" s="65">
        <f t="shared" ref="GP97" si="3456">IF(GP30="No",1,0)</f>
        <v>0</v>
      </c>
      <c r="GQ97" s="65"/>
      <c r="GR97" s="65">
        <f t="shared" ref="GR97" si="3457">IF(GR30="No",1,0)</f>
        <v>0</v>
      </c>
      <c r="GS97" s="65"/>
      <c r="GT97" s="65">
        <f t="shared" ref="GT97" si="3458">IF(GT30="No",1,0)</f>
        <v>0</v>
      </c>
      <c r="GU97" s="65"/>
      <c r="GV97" s="65">
        <f t="shared" ref="GV97" si="3459">IF(GV30="No",1,0)</f>
        <v>0</v>
      </c>
      <c r="GW97" s="65"/>
      <c r="GX97" s="65">
        <f t="shared" ref="GX97" si="3460">IF(GX30="No",1,0)</f>
        <v>0</v>
      </c>
      <c r="GY97" s="65"/>
      <c r="GZ97" s="65">
        <f t="shared" ref="GZ97" si="3461">IF(GZ30="No",1,0)</f>
        <v>0</v>
      </c>
      <c r="HA97" s="65"/>
      <c r="HB97" s="65">
        <f>IF(HB30="No",1,0)</f>
        <v>0</v>
      </c>
      <c r="HC97" s="65"/>
      <c r="HD97" s="56">
        <f>SUM(D97:HB97)</f>
        <v>0</v>
      </c>
      <c r="HE97" s="60" t="e">
        <f>1-(AB97/AA96)</f>
        <v>#DIV/0!</v>
      </c>
    </row>
    <row r="98" spans="1:213" ht="15" customHeight="1" x14ac:dyDescent="0.25">
      <c r="A98" s="142" t="s">
        <v>82</v>
      </c>
      <c r="B98" s="152" t="s">
        <v>64</v>
      </c>
      <c r="C98" s="152"/>
      <c r="D98" s="56">
        <f>IF(OR(D31="Yes",D31="No"),1,0)</f>
        <v>0</v>
      </c>
      <c r="E98" s="56"/>
      <c r="F98" s="56">
        <f t="shared" ref="F98" si="3462">IF(OR(F31="Yes",F31="No"),1,0)</f>
        <v>0</v>
      </c>
      <c r="G98" s="56"/>
      <c r="H98" s="56">
        <f t="shared" ref="H98" si="3463">IF(OR(H31="Yes",H31="No"),1,0)</f>
        <v>0</v>
      </c>
      <c r="I98" s="56"/>
      <c r="J98" s="56">
        <f t="shared" ref="J98" si="3464">IF(OR(J31="Yes",J31="No"),1,0)</f>
        <v>0</v>
      </c>
      <c r="K98" s="56"/>
      <c r="L98" s="56">
        <f t="shared" ref="L98" si="3465">IF(OR(L31="Yes",L31="No"),1,0)</f>
        <v>0</v>
      </c>
      <c r="M98" s="56"/>
      <c r="N98" s="56">
        <f t="shared" ref="N98" si="3466">IF(OR(N31="Yes",N31="No"),1,0)</f>
        <v>0</v>
      </c>
      <c r="O98" s="56"/>
      <c r="P98" s="56">
        <f t="shared" ref="P98" si="3467">IF(OR(P31="Yes",P31="No"),1,0)</f>
        <v>0</v>
      </c>
      <c r="Q98" s="56"/>
      <c r="R98" s="56">
        <f t="shared" ref="R98" si="3468">IF(OR(R31="Yes",R31="No"),1,0)</f>
        <v>0</v>
      </c>
      <c r="S98" s="56"/>
      <c r="T98" s="56">
        <f t="shared" ref="T98" si="3469">IF(OR(T31="Yes",T31="No"),1,0)</f>
        <v>0</v>
      </c>
      <c r="U98" s="56"/>
      <c r="V98" s="56">
        <f t="shared" ref="V98" si="3470">IF(OR(V31="Yes",V31="No"),1,0)</f>
        <v>0</v>
      </c>
      <c r="W98" s="56"/>
      <c r="X98" s="56">
        <f t="shared" ref="X98" si="3471">IF(OR(X31="Yes",X31="No"),1,0)</f>
        <v>0</v>
      </c>
      <c r="Y98" s="56"/>
      <c r="Z98" s="56">
        <f t="shared" ref="Z98" si="3472">IF(OR(Z31="Yes",Z31="No"),1,0)</f>
        <v>0</v>
      </c>
      <c r="AA98" s="56"/>
      <c r="AB98" s="56">
        <f t="shared" ref="AB98" si="3473">IF(OR(AB31="Yes",AB31="No"),1,0)</f>
        <v>0</v>
      </c>
      <c r="AC98" s="56"/>
      <c r="AD98" s="56">
        <f t="shared" ref="AD98" si="3474">IF(OR(AD31="Yes",AD31="No"),1,0)</f>
        <v>0</v>
      </c>
      <c r="AE98" s="56"/>
      <c r="AF98" s="56">
        <f t="shared" ref="AF98" si="3475">IF(OR(AF31="Yes",AF31="No"),1,0)</f>
        <v>0</v>
      </c>
      <c r="AG98" s="56"/>
      <c r="AH98" s="56">
        <f t="shared" ref="AH98" si="3476">IF(OR(AH31="Yes",AH31="No"),1,0)</f>
        <v>0</v>
      </c>
      <c r="AI98" s="56"/>
      <c r="AJ98" s="56">
        <f t="shared" ref="AJ98" si="3477">IF(OR(AJ31="Yes",AJ31="No"),1,0)</f>
        <v>0</v>
      </c>
      <c r="AK98" s="56"/>
      <c r="AL98" s="56">
        <f t="shared" ref="AL98" si="3478">IF(OR(AL31="Yes",AL31="No"),1,0)</f>
        <v>0</v>
      </c>
      <c r="AM98" s="56"/>
      <c r="AN98" s="56">
        <f t="shared" ref="AN98" si="3479">IF(OR(AN31="Yes",AN31="No"),1,0)</f>
        <v>0</v>
      </c>
      <c r="AO98" s="56"/>
      <c r="AP98" s="56">
        <f t="shared" ref="AP98" si="3480">IF(OR(AP31="Yes",AP31="No"),1,0)</f>
        <v>0</v>
      </c>
      <c r="AQ98" s="56"/>
      <c r="AR98" s="56">
        <f t="shared" ref="AR98" si="3481">IF(OR(AR31="Yes",AR31="No"),1,0)</f>
        <v>0</v>
      </c>
      <c r="AS98" s="56"/>
      <c r="AT98" s="56">
        <f t="shared" ref="AT98" si="3482">IF(OR(AT31="Yes",AT31="No"),1,0)</f>
        <v>0</v>
      </c>
      <c r="AU98" s="56"/>
      <c r="AV98" s="56">
        <f t="shared" ref="AV98" si="3483">IF(OR(AV31="Yes",AV31="No"),1,0)</f>
        <v>0</v>
      </c>
      <c r="AW98" s="56"/>
      <c r="AX98" s="56">
        <f t="shared" ref="AX98" si="3484">IF(OR(AX31="Yes",AX31="No"),1,0)</f>
        <v>0</v>
      </c>
      <c r="AY98" s="56"/>
      <c r="AZ98" s="56">
        <f t="shared" ref="AZ98" si="3485">IF(OR(AZ31="Yes",AZ31="No"),1,0)</f>
        <v>0</v>
      </c>
      <c r="BA98" s="56"/>
      <c r="BB98" s="56">
        <f t="shared" ref="BB98" si="3486">IF(OR(BB31="Yes",BB31="No"),1,0)</f>
        <v>0</v>
      </c>
      <c r="BC98" s="56"/>
      <c r="BD98" s="56">
        <f t="shared" ref="BD98" si="3487">IF(OR(BD31="Yes",BD31="No"),1,0)</f>
        <v>0</v>
      </c>
      <c r="BE98" s="56"/>
      <c r="BF98" s="56">
        <f t="shared" ref="BF98" si="3488">IF(OR(BF31="Yes",BF31="No"),1,0)</f>
        <v>0</v>
      </c>
      <c r="BG98" s="56"/>
      <c r="BH98" s="56">
        <f t="shared" ref="BH98" si="3489">IF(OR(BH31="Yes",BH31="No"),1,0)</f>
        <v>0</v>
      </c>
      <c r="BI98" s="56"/>
      <c r="BJ98" s="56">
        <f t="shared" ref="BJ98" si="3490">IF(OR(BJ31="Yes",BJ31="No"),1,0)</f>
        <v>0</v>
      </c>
      <c r="BK98" s="56"/>
      <c r="BL98" s="56">
        <f t="shared" ref="BL98" si="3491">IF(OR(BL31="Yes",BL31="No"),1,0)</f>
        <v>0</v>
      </c>
      <c r="BM98" s="56"/>
      <c r="BN98" s="56">
        <f t="shared" ref="BN98" si="3492">IF(OR(BN31="Yes",BN31="No"),1,0)</f>
        <v>0</v>
      </c>
      <c r="BO98" s="56"/>
      <c r="BP98" s="56">
        <f t="shared" ref="BP98" si="3493">IF(OR(BP31="Yes",BP31="No"),1,0)</f>
        <v>0</v>
      </c>
      <c r="BQ98" s="56"/>
      <c r="BR98" s="56">
        <f t="shared" ref="BR98" si="3494">IF(OR(BR31="Yes",BR31="No"),1,0)</f>
        <v>0</v>
      </c>
      <c r="BS98" s="56"/>
      <c r="BT98" s="56">
        <f t="shared" ref="BT98" si="3495">IF(OR(BT31="Yes",BT31="No"),1,0)</f>
        <v>0</v>
      </c>
      <c r="BU98" s="56"/>
      <c r="BV98" s="56">
        <f t="shared" ref="BV98" si="3496">IF(OR(BV31="Yes",BV31="No"),1,0)</f>
        <v>0</v>
      </c>
      <c r="BW98" s="56"/>
      <c r="BX98" s="56">
        <f t="shared" ref="BX98" si="3497">IF(OR(BX31="Yes",BX31="No"),1,0)</f>
        <v>0</v>
      </c>
      <c r="BY98" s="56"/>
      <c r="BZ98" s="56">
        <f t="shared" ref="BZ98" si="3498">IF(OR(BZ31="Yes",BZ31="No"),1,0)</f>
        <v>0</v>
      </c>
      <c r="CA98" s="56"/>
      <c r="CB98" s="56">
        <f t="shared" ref="CB98" si="3499">IF(OR(CB31="Yes",CB31="No"),1,0)</f>
        <v>0</v>
      </c>
      <c r="CC98" s="56"/>
      <c r="CD98" s="56">
        <f t="shared" ref="CD98" si="3500">IF(OR(CD31="Yes",CD31="No"),1,0)</f>
        <v>0</v>
      </c>
      <c r="CE98" s="56"/>
      <c r="CF98" s="56">
        <f t="shared" ref="CF98" si="3501">IF(OR(CF31="Yes",CF31="No"),1,0)</f>
        <v>0</v>
      </c>
      <c r="CG98" s="56"/>
      <c r="CH98" s="56">
        <f t="shared" ref="CH98" si="3502">IF(OR(CH31="Yes",CH31="No"),1,0)</f>
        <v>0</v>
      </c>
      <c r="CI98" s="56"/>
      <c r="CJ98" s="56">
        <f t="shared" ref="CJ98" si="3503">IF(OR(CJ31="Yes",CJ31="No"),1,0)</f>
        <v>0</v>
      </c>
      <c r="CK98" s="56"/>
      <c r="CL98" s="56">
        <f t="shared" ref="CL98" si="3504">IF(OR(CL31="Yes",CL31="No"),1,0)</f>
        <v>0</v>
      </c>
      <c r="CM98" s="56"/>
      <c r="CN98" s="56">
        <f t="shared" ref="CN98" si="3505">IF(OR(CN31="Yes",CN31="No"),1,0)</f>
        <v>0</v>
      </c>
      <c r="CO98" s="56"/>
      <c r="CP98" s="56">
        <f t="shared" ref="CP98" si="3506">IF(OR(CP31="Yes",CP31="No"),1,0)</f>
        <v>0</v>
      </c>
      <c r="CQ98" s="56"/>
      <c r="CR98" s="56">
        <f t="shared" ref="CR98" si="3507">IF(OR(CR31="Yes",CR31="No"),1,0)</f>
        <v>0</v>
      </c>
      <c r="CS98" s="56"/>
      <c r="CT98" s="56">
        <f t="shared" ref="CT98" si="3508">IF(OR(CT31="Yes",CT31="No"),1,0)</f>
        <v>0</v>
      </c>
      <c r="CU98" s="56"/>
      <c r="CV98" s="56">
        <f t="shared" ref="CV98" si="3509">IF(OR(CV31="Yes",CV31="No"),1,0)</f>
        <v>0</v>
      </c>
      <c r="CW98" s="56"/>
      <c r="CX98" s="56">
        <f t="shared" ref="CX98" si="3510">IF(OR(CX31="Yes",CX31="No"),1,0)</f>
        <v>0</v>
      </c>
      <c r="CY98" s="56"/>
      <c r="CZ98" s="56">
        <f t="shared" ref="CZ98" si="3511">IF(OR(CZ31="Yes",CZ31="No"),1,0)</f>
        <v>0</v>
      </c>
      <c r="DA98" s="56"/>
      <c r="DB98" s="56">
        <f t="shared" ref="DB98" si="3512">IF(OR(DB31="Yes",DB31="No"),1,0)</f>
        <v>0</v>
      </c>
      <c r="DC98" s="56"/>
      <c r="DD98" s="56">
        <f t="shared" ref="DD98" si="3513">IF(OR(DD31="Yes",DD31="No"),1,0)</f>
        <v>0</v>
      </c>
      <c r="DE98" s="56"/>
      <c r="DF98" s="56">
        <f t="shared" ref="DF98" si="3514">IF(OR(DF31="Yes",DF31="No"),1,0)</f>
        <v>0</v>
      </c>
      <c r="DG98" s="56"/>
      <c r="DH98" s="56">
        <f t="shared" ref="DH98" si="3515">IF(OR(DH31="Yes",DH31="No"),1,0)</f>
        <v>0</v>
      </c>
      <c r="DI98" s="56"/>
      <c r="DJ98" s="56">
        <f t="shared" ref="DJ98" si="3516">IF(OR(DJ31="Yes",DJ31="No"),1,0)</f>
        <v>0</v>
      </c>
      <c r="DK98" s="56"/>
      <c r="DL98" s="56">
        <f t="shared" ref="DL98" si="3517">IF(OR(DL31="Yes",DL31="No"),1,0)</f>
        <v>0</v>
      </c>
      <c r="DM98" s="56"/>
      <c r="DN98" s="56">
        <f t="shared" ref="DN98" si="3518">IF(OR(DN31="Yes",DN31="No"),1,0)</f>
        <v>0</v>
      </c>
      <c r="DO98" s="56"/>
      <c r="DP98" s="56">
        <f t="shared" ref="DP98" si="3519">IF(OR(DP31="Yes",DP31="No"),1,0)</f>
        <v>0</v>
      </c>
      <c r="DQ98" s="56"/>
      <c r="DR98" s="56">
        <f t="shared" ref="DR98" si="3520">IF(OR(DR31="Yes",DR31="No"),1,0)</f>
        <v>0</v>
      </c>
      <c r="DS98" s="56"/>
      <c r="DT98" s="56">
        <f t="shared" ref="DT98" si="3521">IF(OR(DT31="Yes",DT31="No"),1,0)</f>
        <v>0</v>
      </c>
      <c r="DU98" s="56"/>
      <c r="DV98" s="56">
        <f t="shared" ref="DV98" si="3522">IF(OR(DV31="Yes",DV31="No"),1,0)</f>
        <v>0</v>
      </c>
      <c r="DW98" s="56"/>
      <c r="DX98" s="56">
        <f t="shared" ref="DX98" si="3523">IF(OR(DX31="Yes",DX31="No"),1,0)</f>
        <v>0</v>
      </c>
      <c r="DY98" s="56"/>
      <c r="DZ98" s="56">
        <f t="shared" ref="DZ98" si="3524">IF(OR(DZ31="Yes",DZ31="No"),1,0)</f>
        <v>0</v>
      </c>
      <c r="EA98" s="56"/>
      <c r="EB98" s="56">
        <f t="shared" ref="EB98" si="3525">IF(OR(EB31="Yes",EB31="No"),1,0)</f>
        <v>0</v>
      </c>
      <c r="EC98" s="56"/>
      <c r="ED98" s="56">
        <f t="shared" ref="ED98" si="3526">IF(OR(ED31="Yes",ED31="No"),1,0)</f>
        <v>0</v>
      </c>
      <c r="EE98" s="56"/>
      <c r="EF98" s="56">
        <f t="shared" ref="EF98" si="3527">IF(OR(EF31="Yes",EF31="No"),1,0)</f>
        <v>0</v>
      </c>
      <c r="EG98" s="56"/>
      <c r="EH98" s="56">
        <f t="shared" ref="EH98" si="3528">IF(OR(EH31="Yes",EH31="No"),1,0)</f>
        <v>0</v>
      </c>
      <c r="EI98" s="56"/>
      <c r="EJ98" s="56">
        <f t="shared" ref="EJ98" si="3529">IF(OR(EJ31="Yes",EJ31="No"),1,0)</f>
        <v>0</v>
      </c>
      <c r="EK98" s="56"/>
      <c r="EL98" s="56">
        <f t="shared" ref="EL98" si="3530">IF(OR(EL31="Yes",EL31="No"),1,0)</f>
        <v>0</v>
      </c>
      <c r="EM98" s="56"/>
      <c r="EN98" s="56">
        <f t="shared" ref="EN98" si="3531">IF(OR(EN31="Yes",EN31="No"),1,0)</f>
        <v>0</v>
      </c>
      <c r="EO98" s="56"/>
      <c r="EP98" s="56">
        <f t="shared" ref="EP98" si="3532">IF(OR(EP31="Yes",EP31="No"),1,0)</f>
        <v>0</v>
      </c>
      <c r="EQ98" s="56"/>
      <c r="ER98" s="56">
        <f t="shared" ref="ER98" si="3533">IF(OR(ER31="Yes",ER31="No"),1,0)</f>
        <v>0</v>
      </c>
      <c r="ES98" s="56"/>
      <c r="ET98" s="56">
        <f t="shared" ref="ET98" si="3534">IF(OR(ET31="Yes",ET31="No"),1,0)</f>
        <v>0</v>
      </c>
      <c r="EU98" s="56"/>
      <c r="EV98" s="56">
        <f t="shared" ref="EV98" si="3535">IF(OR(EV31="Yes",EV31="No"),1,0)</f>
        <v>0</v>
      </c>
      <c r="EW98" s="56"/>
      <c r="EX98" s="56">
        <f t="shared" ref="EX98" si="3536">IF(OR(EX31="Yes",EX31="No"),1,0)</f>
        <v>0</v>
      </c>
      <c r="EY98" s="56"/>
      <c r="EZ98" s="56">
        <f t="shared" ref="EZ98" si="3537">IF(OR(EZ31="Yes",EZ31="No"),1,0)</f>
        <v>0</v>
      </c>
      <c r="FA98" s="56"/>
      <c r="FB98" s="56">
        <f t="shared" ref="FB98" si="3538">IF(OR(FB31="Yes",FB31="No"),1,0)</f>
        <v>0</v>
      </c>
      <c r="FC98" s="56"/>
      <c r="FD98" s="56">
        <f t="shared" ref="FD98" si="3539">IF(OR(FD31="Yes",FD31="No"),1,0)</f>
        <v>0</v>
      </c>
      <c r="FE98" s="56"/>
      <c r="FF98" s="56">
        <f t="shared" ref="FF98" si="3540">IF(OR(FF31="Yes",FF31="No"),1,0)</f>
        <v>0</v>
      </c>
      <c r="FG98" s="56"/>
      <c r="FH98" s="56">
        <f t="shared" ref="FH98" si="3541">IF(OR(FH31="Yes",FH31="No"),1,0)</f>
        <v>0</v>
      </c>
      <c r="FI98" s="56"/>
      <c r="FJ98" s="56">
        <f t="shared" ref="FJ98" si="3542">IF(OR(FJ31="Yes",FJ31="No"),1,0)</f>
        <v>0</v>
      </c>
      <c r="FK98" s="56"/>
      <c r="FL98" s="56">
        <f t="shared" ref="FL98" si="3543">IF(OR(FL31="Yes",FL31="No"),1,0)</f>
        <v>0</v>
      </c>
      <c r="FM98" s="56"/>
      <c r="FN98" s="56">
        <f t="shared" ref="FN98" si="3544">IF(OR(FN31="Yes",FN31="No"),1,0)</f>
        <v>0</v>
      </c>
      <c r="FO98" s="56"/>
      <c r="FP98" s="56">
        <f t="shared" ref="FP98" si="3545">IF(OR(FP31="Yes",FP31="No"),1,0)</f>
        <v>0</v>
      </c>
      <c r="FQ98" s="56"/>
      <c r="FR98" s="56">
        <f t="shared" ref="FR98" si="3546">IF(OR(FR31="Yes",FR31="No"),1,0)</f>
        <v>0</v>
      </c>
      <c r="FS98" s="56"/>
      <c r="FT98" s="56">
        <f t="shared" ref="FT98" si="3547">IF(OR(FT31="Yes",FT31="No"),1,0)</f>
        <v>0</v>
      </c>
      <c r="FU98" s="56"/>
      <c r="FV98" s="56">
        <f t="shared" ref="FV98" si="3548">IF(OR(FV31="Yes",FV31="No"),1,0)</f>
        <v>0</v>
      </c>
      <c r="FW98" s="56"/>
      <c r="FX98" s="56">
        <f t="shared" ref="FX98" si="3549">IF(OR(FX31="Yes",FX31="No"),1,0)</f>
        <v>0</v>
      </c>
      <c r="FY98" s="56"/>
      <c r="FZ98" s="56">
        <f t="shared" ref="FZ98" si="3550">IF(OR(FZ31="Yes",FZ31="No"),1,0)</f>
        <v>0</v>
      </c>
      <c r="GA98" s="56"/>
      <c r="GB98" s="56">
        <f t="shared" ref="GB98" si="3551">IF(OR(GB31="Yes",GB31="No"),1,0)</f>
        <v>0</v>
      </c>
      <c r="GC98" s="56"/>
      <c r="GD98" s="56">
        <f t="shared" ref="GD98" si="3552">IF(OR(GD31="Yes",GD31="No"),1,0)</f>
        <v>0</v>
      </c>
      <c r="GE98" s="56"/>
      <c r="GF98" s="56">
        <f t="shared" ref="GF98" si="3553">IF(OR(GF31="Yes",GF31="No"),1,0)</f>
        <v>0</v>
      </c>
      <c r="GG98" s="56"/>
      <c r="GH98" s="56">
        <f t="shared" ref="GH98" si="3554">IF(OR(GH31="Yes",GH31="No"),1,0)</f>
        <v>0</v>
      </c>
      <c r="GI98" s="56"/>
      <c r="GJ98" s="56">
        <f t="shared" ref="GJ98" si="3555">IF(OR(GJ31="Yes",GJ31="No"),1,0)</f>
        <v>0</v>
      </c>
      <c r="GK98" s="56"/>
      <c r="GL98" s="56">
        <f t="shared" ref="GL98" si="3556">IF(OR(GL31="Yes",GL31="No"),1,0)</f>
        <v>0</v>
      </c>
      <c r="GM98" s="56"/>
      <c r="GN98" s="56">
        <f t="shared" ref="GN98" si="3557">IF(OR(GN31="Yes",GN31="No"),1,0)</f>
        <v>0</v>
      </c>
      <c r="GO98" s="56"/>
      <c r="GP98" s="56">
        <f t="shared" ref="GP98" si="3558">IF(OR(GP31="Yes",GP31="No"),1,0)</f>
        <v>0</v>
      </c>
      <c r="GQ98" s="56"/>
      <c r="GR98" s="56">
        <f t="shared" ref="GR98" si="3559">IF(OR(GR31="Yes",GR31="No"),1,0)</f>
        <v>0</v>
      </c>
      <c r="GS98" s="56"/>
      <c r="GT98" s="56">
        <f t="shared" ref="GT98" si="3560">IF(OR(GT31="Yes",GT31="No"),1,0)</f>
        <v>0</v>
      </c>
      <c r="GU98" s="56"/>
      <c r="GV98" s="56">
        <f t="shared" ref="GV98" si="3561">IF(OR(GV31="Yes",GV31="No"),1,0)</f>
        <v>0</v>
      </c>
      <c r="GW98" s="56"/>
      <c r="GX98" s="56">
        <f t="shared" ref="GX98" si="3562">IF(OR(GX31="Yes",GX31="No"),1,0)</f>
        <v>0</v>
      </c>
      <c r="GY98" s="56"/>
      <c r="GZ98" s="56">
        <f t="shared" ref="GZ98" si="3563">IF(OR(GZ31="Yes",GZ31="No"),1,0)</f>
        <v>0</v>
      </c>
      <c r="HA98" s="56"/>
      <c r="HB98" s="56">
        <f>IF(OR(HB31="Yes",HB31="No"),1,0)</f>
        <v>0</v>
      </c>
      <c r="HC98" s="56">
        <f>SUM(D98:HB98)</f>
        <v>0</v>
      </c>
      <c r="HD98" s="56"/>
      <c r="HE98" s="58"/>
    </row>
    <row r="99" spans="1:213" ht="15" customHeight="1" thickBot="1" x14ac:dyDescent="0.3">
      <c r="A99" s="165"/>
      <c r="B99" s="153" t="s">
        <v>65</v>
      </c>
      <c r="C99" s="153"/>
      <c r="D99" s="59">
        <f>IF(D31="No",1,0)</f>
        <v>0</v>
      </c>
      <c r="E99" s="59"/>
      <c r="F99" s="59">
        <f t="shared" ref="F99" si="3564">IF(F31="No",1,0)</f>
        <v>0</v>
      </c>
      <c r="G99" s="59"/>
      <c r="H99" s="59">
        <f t="shared" ref="H99" si="3565">IF(H31="No",1,0)</f>
        <v>0</v>
      </c>
      <c r="I99" s="59"/>
      <c r="J99" s="59">
        <f t="shared" ref="J99" si="3566">IF(J31="No",1,0)</f>
        <v>0</v>
      </c>
      <c r="K99" s="59"/>
      <c r="L99" s="59">
        <f t="shared" ref="L99" si="3567">IF(L31="No",1,0)</f>
        <v>0</v>
      </c>
      <c r="M99" s="59"/>
      <c r="N99" s="59">
        <f t="shared" ref="N99" si="3568">IF(N31="No",1,0)</f>
        <v>0</v>
      </c>
      <c r="O99" s="59"/>
      <c r="P99" s="59">
        <f t="shared" ref="P99" si="3569">IF(P31="No",1,0)</f>
        <v>0</v>
      </c>
      <c r="Q99" s="59"/>
      <c r="R99" s="59">
        <f t="shared" ref="R99" si="3570">IF(R31="No",1,0)</f>
        <v>0</v>
      </c>
      <c r="S99" s="59"/>
      <c r="T99" s="59">
        <f t="shared" ref="T99" si="3571">IF(T31="No",1,0)</f>
        <v>0</v>
      </c>
      <c r="U99" s="59"/>
      <c r="V99" s="59">
        <f t="shared" ref="V99" si="3572">IF(V31="No",1,0)</f>
        <v>0</v>
      </c>
      <c r="W99" s="59"/>
      <c r="X99" s="59">
        <f t="shared" ref="X99" si="3573">IF(X31="No",1,0)</f>
        <v>0</v>
      </c>
      <c r="Y99" s="59"/>
      <c r="Z99" s="59">
        <f t="shared" ref="Z99" si="3574">IF(Z31="No",1,0)</f>
        <v>0</v>
      </c>
      <c r="AA99" s="59"/>
      <c r="AB99" s="59">
        <f t="shared" ref="AB99" si="3575">IF(AB31="No",1,0)</f>
        <v>0</v>
      </c>
      <c r="AC99" s="59"/>
      <c r="AD99" s="59">
        <f t="shared" ref="AD99" si="3576">IF(AD31="No",1,0)</f>
        <v>0</v>
      </c>
      <c r="AE99" s="59"/>
      <c r="AF99" s="59">
        <f t="shared" ref="AF99" si="3577">IF(AF31="No",1,0)</f>
        <v>0</v>
      </c>
      <c r="AG99" s="59"/>
      <c r="AH99" s="59">
        <f t="shared" ref="AH99" si="3578">IF(AH31="No",1,0)</f>
        <v>0</v>
      </c>
      <c r="AI99" s="59"/>
      <c r="AJ99" s="59">
        <f t="shared" ref="AJ99" si="3579">IF(AJ31="No",1,0)</f>
        <v>0</v>
      </c>
      <c r="AK99" s="59"/>
      <c r="AL99" s="59">
        <f t="shared" ref="AL99" si="3580">IF(AL31="No",1,0)</f>
        <v>0</v>
      </c>
      <c r="AM99" s="59"/>
      <c r="AN99" s="59">
        <f t="shared" ref="AN99" si="3581">IF(AN31="No",1,0)</f>
        <v>0</v>
      </c>
      <c r="AO99" s="59"/>
      <c r="AP99" s="59">
        <f t="shared" ref="AP99" si="3582">IF(AP31="No",1,0)</f>
        <v>0</v>
      </c>
      <c r="AQ99" s="59"/>
      <c r="AR99" s="59">
        <f t="shared" ref="AR99" si="3583">IF(AR31="No",1,0)</f>
        <v>0</v>
      </c>
      <c r="AS99" s="59"/>
      <c r="AT99" s="59">
        <f t="shared" ref="AT99" si="3584">IF(AT31="No",1,0)</f>
        <v>0</v>
      </c>
      <c r="AU99" s="59"/>
      <c r="AV99" s="59">
        <f t="shared" ref="AV99" si="3585">IF(AV31="No",1,0)</f>
        <v>0</v>
      </c>
      <c r="AW99" s="59"/>
      <c r="AX99" s="59">
        <f t="shared" ref="AX99" si="3586">IF(AX31="No",1,0)</f>
        <v>0</v>
      </c>
      <c r="AY99" s="59"/>
      <c r="AZ99" s="59">
        <f t="shared" ref="AZ99" si="3587">IF(AZ31="No",1,0)</f>
        <v>0</v>
      </c>
      <c r="BA99" s="59"/>
      <c r="BB99" s="59">
        <f t="shared" ref="BB99" si="3588">IF(BB31="No",1,0)</f>
        <v>0</v>
      </c>
      <c r="BC99" s="59"/>
      <c r="BD99" s="59">
        <f t="shared" ref="BD99" si="3589">IF(BD31="No",1,0)</f>
        <v>0</v>
      </c>
      <c r="BE99" s="59"/>
      <c r="BF99" s="59">
        <f t="shared" ref="BF99" si="3590">IF(BF31="No",1,0)</f>
        <v>0</v>
      </c>
      <c r="BG99" s="59"/>
      <c r="BH99" s="59">
        <f t="shared" ref="BH99" si="3591">IF(BH31="No",1,0)</f>
        <v>0</v>
      </c>
      <c r="BI99" s="59"/>
      <c r="BJ99" s="59">
        <f t="shared" ref="BJ99" si="3592">IF(BJ31="No",1,0)</f>
        <v>0</v>
      </c>
      <c r="BK99" s="59"/>
      <c r="BL99" s="59">
        <f t="shared" ref="BL99" si="3593">IF(BL31="No",1,0)</f>
        <v>0</v>
      </c>
      <c r="BM99" s="59"/>
      <c r="BN99" s="59">
        <f t="shared" ref="BN99" si="3594">IF(BN31="No",1,0)</f>
        <v>0</v>
      </c>
      <c r="BO99" s="59"/>
      <c r="BP99" s="59">
        <f t="shared" ref="BP99" si="3595">IF(BP31="No",1,0)</f>
        <v>0</v>
      </c>
      <c r="BQ99" s="59"/>
      <c r="BR99" s="59">
        <f t="shared" ref="BR99" si="3596">IF(BR31="No",1,0)</f>
        <v>0</v>
      </c>
      <c r="BS99" s="59"/>
      <c r="BT99" s="59">
        <f t="shared" ref="BT99" si="3597">IF(BT31="No",1,0)</f>
        <v>0</v>
      </c>
      <c r="BU99" s="59"/>
      <c r="BV99" s="59">
        <f t="shared" ref="BV99" si="3598">IF(BV31="No",1,0)</f>
        <v>0</v>
      </c>
      <c r="BW99" s="59"/>
      <c r="BX99" s="59">
        <f t="shared" ref="BX99" si="3599">IF(BX31="No",1,0)</f>
        <v>0</v>
      </c>
      <c r="BY99" s="59"/>
      <c r="BZ99" s="59">
        <f t="shared" ref="BZ99" si="3600">IF(BZ31="No",1,0)</f>
        <v>0</v>
      </c>
      <c r="CA99" s="59"/>
      <c r="CB99" s="59">
        <f t="shared" ref="CB99" si="3601">IF(CB31="No",1,0)</f>
        <v>0</v>
      </c>
      <c r="CC99" s="59"/>
      <c r="CD99" s="59">
        <f t="shared" ref="CD99" si="3602">IF(CD31="No",1,0)</f>
        <v>0</v>
      </c>
      <c r="CE99" s="59"/>
      <c r="CF99" s="59">
        <f t="shared" ref="CF99" si="3603">IF(CF31="No",1,0)</f>
        <v>0</v>
      </c>
      <c r="CG99" s="59"/>
      <c r="CH99" s="59">
        <f t="shared" ref="CH99" si="3604">IF(CH31="No",1,0)</f>
        <v>0</v>
      </c>
      <c r="CI99" s="59"/>
      <c r="CJ99" s="59">
        <f t="shared" ref="CJ99" si="3605">IF(CJ31="No",1,0)</f>
        <v>0</v>
      </c>
      <c r="CK99" s="59"/>
      <c r="CL99" s="59">
        <f t="shared" ref="CL99" si="3606">IF(CL31="No",1,0)</f>
        <v>0</v>
      </c>
      <c r="CM99" s="59"/>
      <c r="CN99" s="59">
        <f t="shared" ref="CN99" si="3607">IF(CN31="No",1,0)</f>
        <v>0</v>
      </c>
      <c r="CO99" s="59"/>
      <c r="CP99" s="59">
        <f t="shared" ref="CP99" si="3608">IF(CP31="No",1,0)</f>
        <v>0</v>
      </c>
      <c r="CQ99" s="59"/>
      <c r="CR99" s="59">
        <f t="shared" ref="CR99" si="3609">IF(CR31="No",1,0)</f>
        <v>0</v>
      </c>
      <c r="CS99" s="59"/>
      <c r="CT99" s="59">
        <f t="shared" ref="CT99" si="3610">IF(CT31="No",1,0)</f>
        <v>0</v>
      </c>
      <c r="CU99" s="59"/>
      <c r="CV99" s="59">
        <f t="shared" ref="CV99" si="3611">IF(CV31="No",1,0)</f>
        <v>0</v>
      </c>
      <c r="CW99" s="59"/>
      <c r="CX99" s="59">
        <f t="shared" ref="CX99" si="3612">IF(CX31="No",1,0)</f>
        <v>0</v>
      </c>
      <c r="CY99" s="59"/>
      <c r="CZ99" s="59">
        <f t="shared" ref="CZ99" si="3613">IF(CZ31="No",1,0)</f>
        <v>0</v>
      </c>
      <c r="DA99" s="59"/>
      <c r="DB99" s="59">
        <f t="shared" ref="DB99" si="3614">IF(DB31="No",1,0)</f>
        <v>0</v>
      </c>
      <c r="DC99" s="59"/>
      <c r="DD99" s="59">
        <f t="shared" ref="DD99" si="3615">IF(DD31="No",1,0)</f>
        <v>0</v>
      </c>
      <c r="DE99" s="59"/>
      <c r="DF99" s="59">
        <f t="shared" ref="DF99" si="3616">IF(DF31="No",1,0)</f>
        <v>0</v>
      </c>
      <c r="DG99" s="59"/>
      <c r="DH99" s="59">
        <f t="shared" ref="DH99" si="3617">IF(DH31="No",1,0)</f>
        <v>0</v>
      </c>
      <c r="DI99" s="59"/>
      <c r="DJ99" s="59">
        <f t="shared" ref="DJ99" si="3618">IF(DJ31="No",1,0)</f>
        <v>0</v>
      </c>
      <c r="DK99" s="59"/>
      <c r="DL99" s="59">
        <f t="shared" ref="DL99" si="3619">IF(DL31="No",1,0)</f>
        <v>0</v>
      </c>
      <c r="DM99" s="59"/>
      <c r="DN99" s="59">
        <f t="shared" ref="DN99" si="3620">IF(DN31="No",1,0)</f>
        <v>0</v>
      </c>
      <c r="DO99" s="59"/>
      <c r="DP99" s="59">
        <f t="shared" ref="DP99" si="3621">IF(DP31="No",1,0)</f>
        <v>0</v>
      </c>
      <c r="DQ99" s="59"/>
      <c r="DR99" s="59">
        <f t="shared" ref="DR99" si="3622">IF(DR31="No",1,0)</f>
        <v>0</v>
      </c>
      <c r="DS99" s="59"/>
      <c r="DT99" s="59">
        <f t="shared" ref="DT99" si="3623">IF(DT31="No",1,0)</f>
        <v>0</v>
      </c>
      <c r="DU99" s="59"/>
      <c r="DV99" s="59">
        <f t="shared" ref="DV99" si="3624">IF(DV31="No",1,0)</f>
        <v>0</v>
      </c>
      <c r="DW99" s="59"/>
      <c r="DX99" s="59">
        <f t="shared" ref="DX99" si="3625">IF(DX31="No",1,0)</f>
        <v>0</v>
      </c>
      <c r="DY99" s="59"/>
      <c r="DZ99" s="59">
        <f t="shared" ref="DZ99" si="3626">IF(DZ31="No",1,0)</f>
        <v>0</v>
      </c>
      <c r="EA99" s="59"/>
      <c r="EB99" s="59">
        <f t="shared" ref="EB99" si="3627">IF(EB31="No",1,0)</f>
        <v>0</v>
      </c>
      <c r="EC99" s="59"/>
      <c r="ED99" s="59">
        <f t="shared" ref="ED99" si="3628">IF(ED31="No",1,0)</f>
        <v>0</v>
      </c>
      <c r="EE99" s="59"/>
      <c r="EF99" s="59">
        <f t="shared" ref="EF99" si="3629">IF(EF31="No",1,0)</f>
        <v>0</v>
      </c>
      <c r="EG99" s="59"/>
      <c r="EH99" s="59">
        <f t="shared" ref="EH99" si="3630">IF(EH31="No",1,0)</f>
        <v>0</v>
      </c>
      <c r="EI99" s="59"/>
      <c r="EJ99" s="59">
        <f t="shared" ref="EJ99" si="3631">IF(EJ31="No",1,0)</f>
        <v>0</v>
      </c>
      <c r="EK99" s="59"/>
      <c r="EL99" s="59">
        <f t="shared" ref="EL99" si="3632">IF(EL31="No",1,0)</f>
        <v>0</v>
      </c>
      <c r="EM99" s="59"/>
      <c r="EN99" s="59">
        <f t="shared" ref="EN99" si="3633">IF(EN31="No",1,0)</f>
        <v>0</v>
      </c>
      <c r="EO99" s="59"/>
      <c r="EP99" s="59">
        <f t="shared" ref="EP99" si="3634">IF(EP31="No",1,0)</f>
        <v>0</v>
      </c>
      <c r="EQ99" s="59"/>
      <c r="ER99" s="59">
        <f t="shared" ref="ER99" si="3635">IF(ER31="No",1,0)</f>
        <v>0</v>
      </c>
      <c r="ES99" s="59"/>
      <c r="ET99" s="59">
        <f t="shared" ref="ET99" si="3636">IF(ET31="No",1,0)</f>
        <v>0</v>
      </c>
      <c r="EU99" s="59"/>
      <c r="EV99" s="59">
        <f t="shared" ref="EV99" si="3637">IF(EV31="No",1,0)</f>
        <v>0</v>
      </c>
      <c r="EW99" s="59"/>
      <c r="EX99" s="59">
        <f t="shared" ref="EX99" si="3638">IF(EX31="No",1,0)</f>
        <v>0</v>
      </c>
      <c r="EY99" s="59"/>
      <c r="EZ99" s="59">
        <f t="shared" ref="EZ99" si="3639">IF(EZ31="No",1,0)</f>
        <v>0</v>
      </c>
      <c r="FA99" s="59"/>
      <c r="FB99" s="59">
        <f t="shared" ref="FB99" si="3640">IF(FB31="No",1,0)</f>
        <v>0</v>
      </c>
      <c r="FC99" s="59"/>
      <c r="FD99" s="59">
        <f t="shared" ref="FD99" si="3641">IF(FD31="No",1,0)</f>
        <v>0</v>
      </c>
      <c r="FE99" s="59"/>
      <c r="FF99" s="59">
        <f t="shared" ref="FF99" si="3642">IF(FF31="No",1,0)</f>
        <v>0</v>
      </c>
      <c r="FG99" s="59"/>
      <c r="FH99" s="59">
        <f t="shared" ref="FH99" si="3643">IF(FH31="No",1,0)</f>
        <v>0</v>
      </c>
      <c r="FI99" s="59"/>
      <c r="FJ99" s="59">
        <f t="shared" ref="FJ99" si="3644">IF(FJ31="No",1,0)</f>
        <v>0</v>
      </c>
      <c r="FK99" s="59"/>
      <c r="FL99" s="59">
        <f t="shared" ref="FL99" si="3645">IF(FL31="No",1,0)</f>
        <v>0</v>
      </c>
      <c r="FM99" s="59"/>
      <c r="FN99" s="59">
        <f t="shared" ref="FN99" si="3646">IF(FN31="No",1,0)</f>
        <v>0</v>
      </c>
      <c r="FO99" s="59"/>
      <c r="FP99" s="59">
        <f t="shared" ref="FP99" si="3647">IF(FP31="No",1,0)</f>
        <v>0</v>
      </c>
      <c r="FQ99" s="59"/>
      <c r="FR99" s="59">
        <f t="shared" ref="FR99" si="3648">IF(FR31="No",1,0)</f>
        <v>0</v>
      </c>
      <c r="FS99" s="59"/>
      <c r="FT99" s="59">
        <f t="shared" ref="FT99" si="3649">IF(FT31="No",1,0)</f>
        <v>0</v>
      </c>
      <c r="FU99" s="59"/>
      <c r="FV99" s="59">
        <f t="shared" ref="FV99" si="3650">IF(FV31="No",1,0)</f>
        <v>0</v>
      </c>
      <c r="FW99" s="59"/>
      <c r="FX99" s="59">
        <f t="shared" ref="FX99" si="3651">IF(FX31="No",1,0)</f>
        <v>0</v>
      </c>
      <c r="FY99" s="59"/>
      <c r="FZ99" s="59">
        <f t="shared" ref="FZ99" si="3652">IF(FZ31="No",1,0)</f>
        <v>0</v>
      </c>
      <c r="GA99" s="59"/>
      <c r="GB99" s="59">
        <f t="shared" ref="GB99" si="3653">IF(GB31="No",1,0)</f>
        <v>0</v>
      </c>
      <c r="GC99" s="59"/>
      <c r="GD99" s="59">
        <f t="shared" ref="GD99" si="3654">IF(GD31="No",1,0)</f>
        <v>0</v>
      </c>
      <c r="GE99" s="59"/>
      <c r="GF99" s="59">
        <f t="shared" ref="GF99" si="3655">IF(GF31="No",1,0)</f>
        <v>0</v>
      </c>
      <c r="GG99" s="59"/>
      <c r="GH99" s="59">
        <f t="shared" ref="GH99" si="3656">IF(GH31="No",1,0)</f>
        <v>0</v>
      </c>
      <c r="GI99" s="59"/>
      <c r="GJ99" s="59">
        <f t="shared" ref="GJ99" si="3657">IF(GJ31="No",1,0)</f>
        <v>0</v>
      </c>
      <c r="GK99" s="59"/>
      <c r="GL99" s="59">
        <f t="shared" ref="GL99" si="3658">IF(GL31="No",1,0)</f>
        <v>0</v>
      </c>
      <c r="GM99" s="59"/>
      <c r="GN99" s="59">
        <f t="shared" ref="GN99" si="3659">IF(GN31="No",1,0)</f>
        <v>0</v>
      </c>
      <c r="GO99" s="59"/>
      <c r="GP99" s="59">
        <f t="shared" ref="GP99" si="3660">IF(GP31="No",1,0)</f>
        <v>0</v>
      </c>
      <c r="GQ99" s="59"/>
      <c r="GR99" s="59">
        <f t="shared" ref="GR99" si="3661">IF(GR31="No",1,0)</f>
        <v>0</v>
      </c>
      <c r="GS99" s="59"/>
      <c r="GT99" s="59">
        <f t="shared" ref="GT99" si="3662">IF(GT31="No",1,0)</f>
        <v>0</v>
      </c>
      <c r="GU99" s="59"/>
      <c r="GV99" s="59">
        <f t="shared" ref="GV99" si="3663">IF(GV31="No",1,0)</f>
        <v>0</v>
      </c>
      <c r="GW99" s="59"/>
      <c r="GX99" s="59">
        <f t="shared" ref="GX99" si="3664">IF(GX31="No",1,0)</f>
        <v>0</v>
      </c>
      <c r="GY99" s="59"/>
      <c r="GZ99" s="59">
        <f t="shared" ref="GZ99" si="3665">IF(GZ31="No",1,0)</f>
        <v>0</v>
      </c>
      <c r="HA99" s="59"/>
      <c r="HB99" s="59">
        <f>IF(HB31="No",1,0)</f>
        <v>0</v>
      </c>
      <c r="HC99" s="59"/>
      <c r="HD99" s="56">
        <f>SUM(D99:HB99)</f>
        <v>0</v>
      </c>
      <c r="HE99" s="60" t="e">
        <f>1-(AB99/AA98)</f>
        <v>#DIV/0!</v>
      </c>
    </row>
    <row r="100" spans="1:213" ht="15" customHeight="1" x14ac:dyDescent="0.25">
      <c r="A100" s="154" t="s">
        <v>83</v>
      </c>
      <c r="B100" s="156" t="s">
        <v>64</v>
      </c>
      <c r="C100" s="157"/>
      <c r="D100" s="64">
        <f>IF(OR(D32="Yes",D32="No"),1,0)</f>
        <v>0</v>
      </c>
      <c r="E100" s="64"/>
      <c r="F100" s="64">
        <f t="shared" ref="F100" si="3666">IF(OR(F32="Yes",F32="No"),1,0)</f>
        <v>0</v>
      </c>
      <c r="G100" s="64"/>
      <c r="H100" s="64">
        <f t="shared" ref="H100" si="3667">IF(OR(H32="Yes",H32="No"),1,0)</f>
        <v>0</v>
      </c>
      <c r="I100" s="64"/>
      <c r="J100" s="64">
        <f t="shared" ref="J100" si="3668">IF(OR(J32="Yes",J32="No"),1,0)</f>
        <v>0</v>
      </c>
      <c r="K100" s="64"/>
      <c r="L100" s="64">
        <f t="shared" ref="L100" si="3669">IF(OR(L32="Yes",L32="No"),1,0)</f>
        <v>0</v>
      </c>
      <c r="M100" s="64"/>
      <c r="N100" s="64">
        <f t="shared" ref="N100" si="3670">IF(OR(N32="Yes",N32="No"),1,0)</f>
        <v>0</v>
      </c>
      <c r="O100" s="64"/>
      <c r="P100" s="64">
        <f t="shared" ref="P100" si="3671">IF(OR(P32="Yes",P32="No"),1,0)</f>
        <v>0</v>
      </c>
      <c r="Q100" s="64"/>
      <c r="R100" s="64">
        <f t="shared" ref="R100" si="3672">IF(OR(R32="Yes",R32="No"),1,0)</f>
        <v>0</v>
      </c>
      <c r="S100" s="64"/>
      <c r="T100" s="64">
        <f t="shared" ref="T100" si="3673">IF(OR(T32="Yes",T32="No"),1,0)</f>
        <v>0</v>
      </c>
      <c r="U100" s="64"/>
      <c r="V100" s="64">
        <f t="shared" ref="V100" si="3674">IF(OR(V32="Yes",V32="No"),1,0)</f>
        <v>0</v>
      </c>
      <c r="W100" s="64"/>
      <c r="X100" s="64">
        <f t="shared" ref="X100" si="3675">IF(OR(X32="Yes",X32="No"),1,0)</f>
        <v>0</v>
      </c>
      <c r="Y100" s="64"/>
      <c r="Z100" s="64">
        <f t="shared" ref="Z100" si="3676">IF(OR(Z32="Yes",Z32="No"),1,0)</f>
        <v>0</v>
      </c>
      <c r="AA100" s="64"/>
      <c r="AB100" s="64">
        <f t="shared" ref="AB100" si="3677">IF(OR(AB32="Yes",AB32="No"),1,0)</f>
        <v>0</v>
      </c>
      <c r="AC100" s="64"/>
      <c r="AD100" s="64">
        <f t="shared" ref="AD100" si="3678">IF(OR(AD32="Yes",AD32="No"),1,0)</f>
        <v>0</v>
      </c>
      <c r="AE100" s="64"/>
      <c r="AF100" s="64">
        <f t="shared" ref="AF100" si="3679">IF(OR(AF32="Yes",AF32="No"),1,0)</f>
        <v>0</v>
      </c>
      <c r="AG100" s="64"/>
      <c r="AH100" s="64">
        <f t="shared" ref="AH100" si="3680">IF(OR(AH32="Yes",AH32="No"),1,0)</f>
        <v>0</v>
      </c>
      <c r="AI100" s="64"/>
      <c r="AJ100" s="64">
        <f t="shared" ref="AJ100" si="3681">IF(OR(AJ32="Yes",AJ32="No"),1,0)</f>
        <v>0</v>
      </c>
      <c r="AK100" s="64"/>
      <c r="AL100" s="64">
        <f t="shared" ref="AL100" si="3682">IF(OR(AL32="Yes",AL32="No"),1,0)</f>
        <v>0</v>
      </c>
      <c r="AM100" s="64"/>
      <c r="AN100" s="64">
        <f t="shared" ref="AN100" si="3683">IF(OR(AN32="Yes",AN32="No"),1,0)</f>
        <v>0</v>
      </c>
      <c r="AO100" s="64"/>
      <c r="AP100" s="64">
        <f t="shared" ref="AP100" si="3684">IF(OR(AP32="Yes",AP32="No"),1,0)</f>
        <v>0</v>
      </c>
      <c r="AQ100" s="64"/>
      <c r="AR100" s="64">
        <f t="shared" ref="AR100" si="3685">IF(OR(AR32="Yes",AR32="No"),1,0)</f>
        <v>0</v>
      </c>
      <c r="AS100" s="64"/>
      <c r="AT100" s="64">
        <f t="shared" ref="AT100" si="3686">IF(OR(AT32="Yes",AT32="No"),1,0)</f>
        <v>0</v>
      </c>
      <c r="AU100" s="64"/>
      <c r="AV100" s="64">
        <f t="shared" ref="AV100" si="3687">IF(OR(AV32="Yes",AV32="No"),1,0)</f>
        <v>0</v>
      </c>
      <c r="AW100" s="64"/>
      <c r="AX100" s="64">
        <f t="shared" ref="AX100" si="3688">IF(OR(AX32="Yes",AX32="No"),1,0)</f>
        <v>0</v>
      </c>
      <c r="AY100" s="64"/>
      <c r="AZ100" s="64">
        <f t="shared" ref="AZ100" si="3689">IF(OR(AZ32="Yes",AZ32="No"),1,0)</f>
        <v>0</v>
      </c>
      <c r="BA100" s="64"/>
      <c r="BB100" s="64">
        <f t="shared" ref="BB100" si="3690">IF(OR(BB32="Yes",BB32="No"),1,0)</f>
        <v>0</v>
      </c>
      <c r="BC100" s="64"/>
      <c r="BD100" s="64">
        <f t="shared" ref="BD100" si="3691">IF(OR(BD32="Yes",BD32="No"),1,0)</f>
        <v>0</v>
      </c>
      <c r="BE100" s="64"/>
      <c r="BF100" s="64">
        <f t="shared" ref="BF100" si="3692">IF(OR(BF32="Yes",BF32="No"),1,0)</f>
        <v>0</v>
      </c>
      <c r="BG100" s="64"/>
      <c r="BH100" s="64">
        <f t="shared" ref="BH100" si="3693">IF(OR(BH32="Yes",BH32="No"),1,0)</f>
        <v>0</v>
      </c>
      <c r="BI100" s="64"/>
      <c r="BJ100" s="64">
        <f t="shared" ref="BJ100" si="3694">IF(OR(BJ32="Yes",BJ32="No"),1,0)</f>
        <v>0</v>
      </c>
      <c r="BK100" s="64"/>
      <c r="BL100" s="64">
        <f t="shared" ref="BL100" si="3695">IF(OR(BL32="Yes",BL32="No"),1,0)</f>
        <v>0</v>
      </c>
      <c r="BM100" s="64"/>
      <c r="BN100" s="64">
        <f t="shared" ref="BN100" si="3696">IF(OR(BN32="Yes",BN32="No"),1,0)</f>
        <v>0</v>
      </c>
      <c r="BO100" s="64"/>
      <c r="BP100" s="64">
        <f t="shared" ref="BP100" si="3697">IF(OR(BP32="Yes",BP32="No"),1,0)</f>
        <v>0</v>
      </c>
      <c r="BQ100" s="64"/>
      <c r="BR100" s="64">
        <f t="shared" ref="BR100" si="3698">IF(OR(BR32="Yes",BR32="No"),1,0)</f>
        <v>0</v>
      </c>
      <c r="BS100" s="64"/>
      <c r="BT100" s="64">
        <f t="shared" ref="BT100" si="3699">IF(OR(BT32="Yes",BT32="No"),1,0)</f>
        <v>0</v>
      </c>
      <c r="BU100" s="64"/>
      <c r="BV100" s="64">
        <f t="shared" ref="BV100" si="3700">IF(OR(BV32="Yes",BV32="No"),1,0)</f>
        <v>0</v>
      </c>
      <c r="BW100" s="64"/>
      <c r="BX100" s="64">
        <f t="shared" ref="BX100" si="3701">IF(OR(BX32="Yes",BX32="No"),1,0)</f>
        <v>0</v>
      </c>
      <c r="BY100" s="64"/>
      <c r="BZ100" s="64">
        <f t="shared" ref="BZ100" si="3702">IF(OR(BZ32="Yes",BZ32="No"),1,0)</f>
        <v>0</v>
      </c>
      <c r="CA100" s="64"/>
      <c r="CB100" s="64">
        <f t="shared" ref="CB100" si="3703">IF(OR(CB32="Yes",CB32="No"),1,0)</f>
        <v>0</v>
      </c>
      <c r="CC100" s="64"/>
      <c r="CD100" s="64">
        <f t="shared" ref="CD100" si="3704">IF(OR(CD32="Yes",CD32="No"),1,0)</f>
        <v>0</v>
      </c>
      <c r="CE100" s="64"/>
      <c r="CF100" s="64">
        <f t="shared" ref="CF100" si="3705">IF(OR(CF32="Yes",CF32="No"),1,0)</f>
        <v>0</v>
      </c>
      <c r="CG100" s="64"/>
      <c r="CH100" s="64">
        <f t="shared" ref="CH100" si="3706">IF(OR(CH32="Yes",CH32="No"),1,0)</f>
        <v>0</v>
      </c>
      <c r="CI100" s="64"/>
      <c r="CJ100" s="64">
        <f t="shared" ref="CJ100" si="3707">IF(OR(CJ32="Yes",CJ32="No"),1,0)</f>
        <v>0</v>
      </c>
      <c r="CK100" s="64"/>
      <c r="CL100" s="64">
        <f t="shared" ref="CL100" si="3708">IF(OR(CL32="Yes",CL32="No"),1,0)</f>
        <v>0</v>
      </c>
      <c r="CM100" s="64"/>
      <c r="CN100" s="64">
        <f t="shared" ref="CN100" si="3709">IF(OR(CN32="Yes",CN32="No"),1,0)</f>
        <v>0</v>
      </c>
      <c r="CO100" s="64"/>
      <c r="CP100" s="64">
        <f t="shared" ref="CP100" si="3710">IF(OR(CP32="Yes",CP32="No"),1,0)</f>
        <v>0</v>
      </c>
      <c r="CQ100" s="64"/>
      <c r="CR100" s="64">
        <f t="shared" ref="CR100" si="3711">IF(OR(CR32="Yes",CR32="No"),1,0)</f>
        <v>0</v>
      </c>
      <c r="CS100" s="64"/>
      <c r="CT100" s="64">
        <f t="shared" ref="CT100" si="3712">IF(OR(CT32="Yes",CT32="No"),1,0)</f>
        <v>0</v>
      </c>
      <c r="CU100" s="64"/>
      <c r="CV100" s="64">
        <f t="shared" ref="CV100" si="3713">IF(OR(CV32="Yes",CV32="No"),1,0)</f>
        <v>0</v>
      </c>
      <c r="CW100" s="64"/>
      <c r="CX100" s="64">
        <f t="shared" ref="CX100" si="3714">IF(OR(CX32="Yes",CX32="No"),1,0)</f>
        <v>0</v>
      </c>
      <c r="CY100" s="64"/>
      <c r="CZ100" s="64">
        <f t="shared" ref="CZ100" si="3715">IF(OR(CZ32="Yes",CZ32="No"),1,0)</f>
        <v>0</v>
      </c>
      <c r="DA100" s="64"/>
      <c r="DB100" s="64">
        <f t="shared" ref="DB100" si="3716">IF(OR(DB32="Yes",DB32="No"),1,0)</f>
        <v>0</v>
      </c>
      <c r="DC100" s="64"/>
      <c r="DD100" s="64">
        <f t="shared" ref="DD100" si="3717">IF(OR(DD32="Yes",DD32="No"),1,0)</f>
        <v>0</v>
      </c>
      <c r="DE100" s="64"/>
      <c r="DF100" s="64">
        <f t="shared" ref="DF100" si="3718">IF(OR(DF32="Yes",DF32="No"),1,0)</f>
        <v>0</v>
      </c>
      <c r="DG100" s="64"/>
      <c r="DH100" s="64">
        <f t="shared" ref="DH100" si="3719">IF(OR(DH32="Yes",DH32="No"),1,0)</f>
        <v>0</v>
      </c>
      <c r="DI100" s="64"/>
      <c r="DJ100" s="64">
        <f t="shared" ref="DJ100" si="3720">IF(OR(DJ32="Yes",DJ32="No"),1,0)</f>
        <v>0</v>
      </c>
      <c r="DK100" s="64"/>
      <c r="DL100" s="64">
        <f t="shared" ref="DL100" si="3721">IF(OR(DL32="Yes",DL32="No"),1,0)</f>
        <v>0</v>
      </c>
      <c r="DM100" s="64"/>
      <c r="DN100" s="64">
        <f t="shared" ref="DN100" si="3722">IF(OR(DN32="Yes",DN32="No"),1,0)</f>
        <v>0</v>
      </c>
      <c r="DO100" s="64"/>
      <c r="DP100" s="64">
        <f t="shared" ref="DP100" si="3723">IF(OR(DP32="Yes",DP32="No"),1,0)</f>
        <v>0</v>
      </c>
      <c r="DQ100" s="64"/>
      <c r="DR100" s="64">
        <f t="shared" ref="DR100" si="3724">IF(OR(DR32="Yes",DR32="No"),1,0)</f>
        <v>0</v>
      </c>
      <c r="DS100" s="64"/>
      <c r="DT100" s="64">
        <f t="shared" ref="DT100" si="3725">IF(OR(DT32="Yes",DT32="No"),1,0)</f>
        <v>0</v>
      </c>
      <c r="DU100" s="64"/>
      <c r="DV100" s="64">
        <f t="shared" ref="DV100" si="3726">IF(OR(DV32="Yes",DV32="No"),1,0)</f>
        <v>0</v>
      </c>
      <c r="DW100" s="64"/>
      <c r="DX100" s="64">
        <f t="shared" ref="DX100" si="3727">IF(OR(DX32="Yes",DX32="No"),1,0)</f>
        <v>0</v>
      </c>
      <c r="DY100" s="64"/>
      <c r="DZ100" s="64">
        <f t="shared" ref="DZ100" si="3728">IF(OR(DZ32="Yes",DZ32="No"),1,0)</f>
        <v>0</v>
      </c>
      <c r="EA100" s="64"/>
      <c r="EB100" s="64">
        <f t="shared" ref="EB100" si="3729">IF(OR(EB32="Yes",EB32="No"),1,0)</f>
        <v>0</v>
      </c>
      <c r="EC100" s="64"/>
      <c r="ED100" s="64">
        <f t="shared" ref="ED100" si="3730">IF(OR(ED32="Yes",ED32="No"),1,0)</f>
        <v>0</v>
      </c>
      <c r="EE100" s="64"/>
      <c r="EF100" s="64">
        <f t="shared" ref="EF100" si="3731">IF(OR(EF32="Yes",EF32="No"),1,0)</f>
        <v>0</v>
      </c>
      <c r="EG100" s="64"/>
      <c r="EH100" s="64">
        <f t="shared" ref="EH100" si="3732">IF(OR(EH32="Yes",EH32="No"),1,0)</f>
        <v>0</v>
      </c>
      <c r="EI100" s="64"/>
      <c r="EJ100" s="64">
        <f t="shared" ref="EJ100" si="3733">IF(OR(EJ32="Yes",EJ32="No"),1,0)</f>
        <v>0</v>
      </c>
      <c r="EK100" s="64"/>
      <c r="EL100" s="64">
        <f t="shared" ref="EL100" si="3734">IF(OR(EL32="Yes",EL32="No"),1,0)</f>
        <v>0</v>
      </c>
      <c r="EM100" s="64"/>
      <c r="EN100" s="64">
        <f t="shared" ref="EN100" si="3735">IF(OR(EN32="Yes",EN32="No"),1,0)</f>
        <v>0</v>
      </c>
      <c r="EO100" s="64"/>
      <c r="EP100" s="64">
        <f t="shared" ref="EP100" si="3736">IF(OR(EP32="Yes",EP32="No"),1,0)</f>
        <v>0</v>
      </c>
      <c r="EQ100" s="64"/>
      <c r="ER100" s="64">
        <f t="shared" ref="ER100" si="3737">IF(OR(ER32="Yes",ER32="No"),1,0)</f>
        <v>0</v>
      </c>
      <c r="ES100" s="64"/>
      <c r="ET100" s="64">
        <f t="shared" ref="ET100" si="3738">IF(OR(ET32="Yes",ET32="No"),1,0)</f>
        <v>0</v>
      </c>
      <c r="EU100" s="64"/>
      <c r="EV100" s="64">
        <f t="shared" ref="EV100" si="3739">IF(OR(EV32="Yes",EV32="No"),1,0)</f>
        <v>0</v>
      </c>
      <c r="EW100" s="64"/>
      <c r="EX100" s="64">
        <f t="shared" ref="EX100" si="3740">IF(OR(EX32="Yes",EX32="No"),1,0)</f>
        <v>0</v>
      </c>
      <c r="EY100" s="64"/>
      <c r="EZ100" s="64">
        <f t="shared" ref="EZ100" si="3741">IF(OR(EZ32="Yes",EZ32="No"),1,0)</f>
        <v>0</v>
      </c>
      <c r="FA100" s="64"/>
      <c r="FB100" s="64">
        <f t="shared" ref="FB100" si="3742">IF(OR(FB32="Yes",FB32="No"),1,0)</f>
        <v>0</v>
      </c>
      <c r="FC100" s="64"/>
      <c r="FD100" s="64">
        <f t="shared" ref="FD100" si="3743">IF(OR(FD32="Yes",FD32="No"),1,0)</f>
        <v>0</v>
      </c>
      <c r="FE100" s="64"/>
      <c r="FF100" s="64">
        <f t="shared" ref="FF100" si="3744">IF(OR(FF32="Yes",FF32="No"),1,0)</f>
        <v>0</v>
      </c>
      <c r="FG100" s="64"/>
      <c r="FH100" s="64">
        <f t="shared" ref="FH100" si="3745">IF(OR(FH32="Yes",FH32="No"),1,0)</f>
        <v>0</v>
      </c>
      <c r="FI100" s="64"/>
      <c r="FJ100" s="64">
        <f t="shared" ref="FJ100" si="3746">IF(OR(FJ32="Yes",FJ32="No"),1,0)</f>
        <v>0</v>
      </c>
      <c r="FK100" s="64"/>
      <c r="FL100" s="64">
        <f t="shared" ref="FL100" si="3747">IF(OR(FL32="Yes",FL32="No"),1,0)</f>
        <v>0</v>
      </c>
      <c r="FM100" s="64"/>
      <c r="FN100" s="64">
        <f t="shared" ref="FN100" si="3748">IF(OR(FN32="Yes",FN32="No"),1,0)</f>
        <v>0</v>
      </c>
      <c r="FO100" s="64"/>
      <c r="FP100" s="64">
        <f t="shared" ref="FP100" si="3749">IF(OR(FP32="Yes",FP32="No"),1,0)</f>
        <v>0</v>
      </c>
      <c r="FQ100" s="64"/>
      <c r="FR100" s="64">
        <f t="shared" ref="FR100" si="3750">IF(OR(FR32="Yes",FR32="No"),1,0)</f>
        <v>0</v>
      </c>
      <c r="FS100" s="64"/>
      <c r="FT100" s="64">
        <f t="shared" ref="FT100" si="3751">IF(OR(FT32="Yes",FT32="No"),1,0)</f>
        <v>0</v>
      </c>
      <c r="FU100" s="64"/>
      <c r="FV100" s="64">
        <f t="shared" ref="FV100" si="3752">IF(OR(FV32="Yes",FV32="No"),1,0)</f>
        <v>0</v>
      </c>
      <c r="FW100" s="64"/>
      <c r="FX100" s="64">
        <f t="shared" ref="FX100" si="3753">IF(OR(FX32="Yes",FX32="No"),1,0)</f>
        <v>0</v>
      </c>
      <c r="FY100" s="64"/>
      <c r="FZ100" s="64">
        <f t="shared" ref="FZ100" si="3754">IF(OR(FZ32="Yes",FZ32="No"),1,0)</f>
        <v>0</v>
      </c>
      <c r="GA100" s="64"/>
      <c r="GB100" s="64">
        <f t="shared" ref="GB100" si="3755">IF(OR(GB32="Yes",GB32="No"),1,0)</f>
        <v>0</v>
      </c>
      <c r="GC100" s="64"/>
      <c r="GD100" s="64">
        <f t="shared" ref="GD100" si="3756">IF(OR(GD32="Yes",GD32="No"),1,0)</f>
        <v>0</v>
      </c>
      <c r="GE100" s="64"/>
      <c r="GF100" s="64">
        <f t="shared" ref="GF100" si="3757">IF(OR(GF32="Yes",GF32="No"),1,0)</f>
        <v>0</v>
      </c>
      <c r="GG100" s="64"/>
      <c r="GH100" s="64">
        <f t="shared" ref="GH100" si="3758">IF(OR(GH32="Yes",GH32="No"),1,0)</f>
        <v>0</v>
      </c>
      <c r="GI100" s="64"/>
      <c r="GJ100" s="64">
        <f t="shared" ref="GJ100" si="3759">IF(OR(GJ32="Yes",GJ32="No"),1,0)</f>
        <v>0</v>
      </c>
      <c r="GK100" s="64"/>
      <c r="GL100" s="64">
        <f t="shared" ref="GL100" si="3760">IF(OR(GL32="Yes",GL32="No"),1,0)</f>
        <v>0</v>
      </c>
      <c r="GM100" s="64"/>
      <c r="GN100" s="64">
        <f t="shared" ref="GN100" si="3761">IF(OR(GN32="Yes",GN32="No"),1,0)</f>
        <v>0</v>
      </c>
      <c r="GO100" s="64"/>
      <c r="GP100" s="64">
        <f t="shared" ref="GP100" si="3762">IF(OR(GP32="Yes",GP32="No"),1,0)</f>
        <v>0</v>
      </c>
      <c r="GQ100" s="64"/>
      <c r="GR100" s="64">
        <f t="shared" ref="GR100" si="3763">IF(OR(GR32="Yes",GR32="No"),1,0)</f>
        <v>0</v>
      </c>
      <c r="GS100" s="64"/>
      <c r="GT100" s="64">
        <f t="shared" ref="GT100" si="3764">IF(OR(GT32="Yes",GT32="No"),1,0)</f>
        <v>0</v>
      </c>
      <c r="GU100" s="64"/>
      <c r="GV100" s="64">
        <f t="shared" ref="GV100" si="3765">IF(OR(GV32="Yes",GV32="No"),1,0)</f>
        <v>0</v>
      </c>
      <c r="GW100" s="64"/>
      <c r="GX100" s="64">
        <f t="shared" ref="GX100" si="3766">IF(OR(GX32="Yes",GX32="No"),1,0)</f>
        <v>0</v>
      </c>
      <c r="GY100" s="64"/>
      <c r="GZ100" s="64">
        <f t="shared" ref="GZ100" si="3767">IF(OR(GZ32="Yes",GZ32="No"),1,0)</f>
        <v>0</v>
      </c>
      <c r="HA100" s="64"/>
      <c r="HB100" s="64">
        <f>IF(OR(HB32="Yes",HB32="No"),1,0)</f>
        <v>0</v>
      </c>
      <c r="HC100" s="56">
        <f>SUM(D100:HB100)</f>
        <v>0</v>
      </c>
      <c r="HD100" s="64"/>
      <c r="HE100" s="58"/>
    </row>
    <row r="101" spans="1:213" ht="15" customHeight="1" x14ac:dyDescent="0.25">
      <c r="A101" s="155"/>
      <c r="B101" s="158" t="s">
        <v>65</v>
      </c>
      <c r="C101" s="159"/>
      <c r="D101" s="65">
        <f>IF(D32="No",1,0)</f>
        <v>0</v>
      </c>
      <c r="E101" s="65"/>
      <c r="F101" s="65">
        <f t="shared" ref="F101" si="3768">IF(F32="No",1,0)</f>
        <v>0</v>
      </c>
      <c r="G101" s="65"/>
      <c r="H101" s="65">
        <f t="shared" ref="H101" si="3769">IF(H32="No",1,0)</f>
        <v>0</v>
      </c>
      <c r="I101" s="65"/>
      <c r="J101" s="65">
        <f t="shared" ref="J101" si="3770">IF(J32="No",1,0)</f>
        <v>0</v>
      </c>
      <c r="K101" s="65"/>
      <c r="L101" s="65">
        <f t="shared" ref="L101" si="3771">IF(L32="No",1,0)</f>
        <v>0</v>
      </c>
      <c r="M101" s="65"/>
      <c r="N101" s="65">
        <f t="shared" ref="N101" si="3772">IF(N32="No",1,0)</f>
        <v>0</v>
      </c>
      <c r="O101" s="65"/>
      <c r="P101" s="65">
        <f t="shared" ref="P101" si="3773">IF(P32="No",1,0)</f>
        <v>0</v>
      </c>
      <c r="Q101" s="65"/>
      <c r="R101" s="65">
        <f t="shared" ref="R101" si="3774">IF(R32="No",1,0)</f>
        <v>0</v>
      </c>
      <c r="S101" s="65"/>
      <c r="T101" s="65">
        <f t="shared" ref="T101" si="3775">IF(T32="No",1,0)</f>
        <v>0</v>
      </c>
      <c r="U101" s="65"/>
      <c r="V101" s="65">
        <f t="shared" ref="V101" si="3776">IF(V32="No",1,0)</f>
        <v>0</v>
      </c>
      <c r="W101" s="65"/>
      <c r="X101" s="65">
        <f t="shared" ref="X101" si="3777">IF(X32="No",1,0)</f>
        <v>0</v>
      </c>
      <c r="Y101" s="65"/>
      <c r="Z101" s="65">
        <f t="shared" ref="Z101" si="3778">IF(Z32="No",1,0)</f>
        <v>0</v>
      </c>
      <c r="AA101" s="65"/>
      <c r="AB101" s="65">
        <f t="shared" ref="AB101" si="3779">IF(AB32="No",1,0)</f>
        <v>0</v>
      </c>
      <c r="AC101" s="65"/>
      <c r="AD101" s="65">
        <f t="shared" ref="AD101" si="3780">IF(AD32="No",1,0)</f>
        <v>0</v>
      </c>
      <c r="AE101" s="65"/>
      <c r="AF101" s="65">
        <f t="shared" ref="AF101" si="3781">IF(AF32="No",1,0)</f>
        <v>0</v>
      </c>
      <c r="AG101" s="65"/>
      <c r="AH101" s="65">
        <f t="shared" ref="AH101" si="3782">IF(AH32="No",1,0)</f>
        <v>0</v>
      </c>
      <c r="AI101" s="65"/>
      <c r="AJ101" s="65">
        <f t="shared" ref="AJ101" si="3783">IF(AJ32="No",1,0)</f>
        <v>0</v>
      </c>
      <c r="AK101" s="65"/>
      <c r="AL101" s="65">
        <f t="shared" ref="AL101" si="3784">IF(AL32="No",1,0)</f>
        <v>0</v>
      </c>
      <c r="AM101" s="65"/>
      <c r="AN101" s="65">
        <f t="shared" ref="AN101" si="3785">IF(AN32="No",1,0)</f>
        <v>0</v>
      </c>
      <c r="AO101" s="65"/>
      <c r="AP101" s="65">
        <f t="shared" ref="AP101" si="3786">IF(AP32="No",1,0)</f>
        <v>0</v>
      </c>
      <c r="AQ101" s="65"/>
      <c r="AR101" s="65">
        <f t="shared" ref="AR101" si="3787">IF(AR32="No",1,0)</f>
        <v>0</v>
      </c>
      <c r="AS101" s="65"/>
      <c r="AT101" s="65">
        <f t="shared" ref="AT101" si="3788">IF(AT32="No",1,0)</f>
        <v>0</v>
      </c>
      <c r="AU101" s="65"/>
      <c r="AV101" s="65">
        <f t="shared" ref="AV101" si="3789">IF(AV32="No",1,0)</f>
        <v>0</v>
      </c>
      <c r="AW101" s="65"/>
      <c r="AX101" s="65">
        <f t="shared" ref="AX101" si="3790">IF(AX32="No",1,0)</f>
        <v>0</v>
      </c>
      <c r="AY101" s="65"/>
      <c r="AZ101" s="65">
        <f t="shared" ref="AZ101" si="3791">IF(AZ32="No",1,0)</f>
        <v>0</v>
      </c>
      <c r="BA101" s="65"/>
      <c r="BB101" s="65">
        <f t="shared" ref="BB101" si="3792">IF(BB32="No",1,0)</f>
        <v>0</v>
      </c>
      <c r="BC101" s="65"/>
      <c r="BD101" s="65">
        <f t="shared" ref="BD101" si="3793">IF(BD32="No",1,0)</f>
        <v>0</v>
      </c>
      <c r="BE101" s="65"/>
      <c r="BF101" s="65">
        <f t="shared" ref="BF101" si="3794">IF(BF32="No",1,0)</f>
        <v>0</v>
      </c>
      <c r="BG101" s="65"/>
      <c r="BH101" s="65">
        <f t="shared" ref="BH101" si="3795">IF(BH32="No",1,0)</f>
        <v>0</v>
      </c>
      <c r="BI101" s="65"/>
      <c r="BJ101" s="65">
        <f t="shared" ref="BJ101" si="3796">IF(BJ32="No",1,0)</f>
        <v>0</v>
      </c>
      <c r="BK101" s="65"/>
      <c r="BL101" s="65">
        <f t="shared" ref="BL101" si="3797">IF(BL32="No",1,0)</f>
        <v>0</v>
      </c>
      <c r="BM101" s="65"/>
      <c r="BN101" s="65">
        <f t="shared" ref="BN101" si="3798">IF(BN32="No",1,0)</f>
        <v>0</v>
      </c>
      <c r="BO101" s="65"/>
      <c r="BP101" s="65">
        <f t="shared" ref="BP101" si="3799">IF(BP32="No",1,0)</f>
        <v>0</v>
      </c>
      <c r="BQ101" s="65"/>
      <c r="BR101" s="65">
        <f t="shared" ref="BR101" si="3800">IF(BR32="No",1,0)</f>
        <v>0</v>
      </c>
      <c r="BS101" s="65"/>
      <c r="BT101" s="65">
        <f t="shared" ref="BT101" si="3801">IF(BT32="No",1,0)</f>
        <v>0</v>
      </c>
      <c r="BU101" s="65"/>
      <c r="BV101" s="65">
        <f t="shared" ref="BV101" si="3802">IF(BV32="No",1,0)</f>
        <v>0</v>
      </c>
      <c r="BW101" s="65"/>
      <c r="BX101" s="65">
        <f t="shared" ref="BX101" si="3803">IF(BX32="No",1,0)</f>
        <v>0</v>
      </c>
      <c r="BY101" s="65"/>
      <c r="BZ101" s="65">
        <f t="shared" ref="BZ101" si="3804">IF(BZ32="No",1,0)</f>
        <v>0</v>
      </c>
      <c r="CA101" s="65"/>
      <c r="CB101" s="65">
        <f t="shared" ref="CB101" si="3805">IF(CB32="No",1,0)</f>
        <v>0</v>
      </c>
      <c r="CC101" s="65"/>
      <c r="CD101" s="65">
        <f t="shared" ref="CD101" si="3806">IF(CD32="No",1,0)</f>
        <v>0</v>
      </c>
      <c r="CE101" s="65"/>
      <c r="CF101" s="65">
        <f t="shared" ref="CF101" si="3807">IF(CF32="No",1,0)</f>
        <v>0</v>
      </c>
      <c r="CG101" s="65"/>
      <c r="CH101" s="65">
        <f t="shared" ref="CH101" si="3808">IF(CH32="No",1,0)</f>
        <v>0</v>
      </c>
      <c r="CI101" s="65"/>
      <c r="CJ101" s="65">
        <f t="shared" ref="CJ101" si="3809">IF(CJ32="No",1,0)</f>
        <v>0</v>
      </c>
      <c r="CK101" s="65"/>
      <c r="CL101" s="65">
        <f t="shared" ref="CL101" si="3810">IF(CL32="No",1,0)</f>
        <v>0</v>
      </c>
      <c r="CM101" s="65"/>
      <c r="CN101" s="65">
        <f t="shared" ref="CN101" si="3811">IF(CN32="No",1,0)</f>
        <v>0</v>
      </c>
      <c r="CO101" s="65"/>
      <c r="CP101" s="65">
        <f t="shared" ref="CP101" si="3812">IF(CP32="No",1,0)</f>
        <v>0</v>
      </c>
      <c r="CQ101" s="65"/>
      <c r="CR101" s="65">
        <f t="shared" ref="CR101" si="3813">IF(CR32="No",1,0)</f>
        <v>0</v>
      </c>
      <c r="CS101" s="65"/>
      <c r="CT101" s="65">
        <f t="shared" ref="CT101" si="3814">IF(CT32="No",1,0)</f>
        <v>0</v>
      </c>
      <c r="CU101" s="65"/>
      <c r="CV101" s="65">
        <f t="shared" ref="CV101" si="3815">IF(CV32="No",1,0)</f>
        <v>0</v>
      </c>
      <c r="CW101" s="65"/>
      <c r="CX101" s="65">
        <f t="shared" ref="CX101" si="3816">IF(CX32="No",1,0)</f>
        <v>0</v>
      </c>
      <c r="CY101" s="65"/>
      <c r="CZ101" s="65">
        <f t="shared" ref="CZ101" si="3817">IF(CZ32="No",1,0)</f>
        <v>0</v>
      </c>
      <c r="DA101" s="65"/>
      <c r="DB101" s="65">
        <f t="shared" ref="DB101" si="3818">IF(DB32="No",1,0)</f>
        <v>0</v>
      </c>
      <c r="DC101" s="65"/>
      <c r="DD101" s="65">
        <f t="shared" ref="DD101" si="3819">IF(DD32="No",1,0)</f>
        <v>0</v>
      </c>
      <c r="DE101" s="65"/>
      <c r="DF101" s="65">
        <f t="shared" ref="DF101" si="3820">IF(DF32="No",1,0)</f>
        <v>0</v>
      </c>
      <c r="DG101" s="65"/>
      <c r="DH101" s="65">
        <f t="shared" ref="DH101" si="3821">IF(DH32="No",1,0)</f>
        <v>0</v>
      </c>
      <c r="DI101" s="65"/>
      <c r="DJ101" s="65">
        <f t="shared" ref="DJ101" si="3822">IF(DJ32="No",1,0)</f>
        <v>0</v>
      </c>
      <c r="DK101" s="65"/>
      <c r="DL101" s="65">
        <f t="shared" ref="DL101" si="3823">IF(DL32="No",1,0)</f>
        <v>0</v>
      </c>
      <c r="DM101" s="65"/>
      <c r="DN101" s="65">
        <f t="shared" ref="DN101" si="3824">IF(DN32="No",1,0)</f>
        <v>0</v>
      </c>
      <c r="DO101" s="65"/>
      <c r="DP101" s="65">
        <f t="shared" ref="DP101" si="3825">IF(DP32="No",1,0)</f>
        <v>0</v>
      </c>
      <c r="DQ101" s="65"/>
      <c r="DR101" s="65">
        <f t="shared" ref="DR101" si="3826">IF(DR32="No",1,0)</f>
        <v>0</v>
      </c>
      <c r="DS101" s="65"/>
      <c r="DT101" s="65">
        <f t="shared" ref="DT101" si="3827">IF(DT32="No",1,0)</f>
        <v>0</v>
      </c>
      <c r="DU101" s="65"/>
      <c r="DV101" s="65">
        <f t="shared" ref="DV101" si="3828">IF(DV32="No",1,0)</f>
        <v>0</v>
      </c>
      <c r="DW101" s="65"/>
      <c r="DX101" s="65">
        <f t="shared" ref="DX101" si="3829">IF(DX32="No",1,0)</f>
        <v>0</v>
      </c>
      <c r="DY101" s="65"/>
      <c r="DZ101" s="65">
        <f t="shared" ref="DZ101" si="3830">IF(DZ32="No",1,0)</f>
        <v>0</v>
      </c>
      <c r="EA101" s="65"/>
      <c r="EB101" s="65">
        <f t="shared" ref="EB101" si="3831">IF(EB32="No",1,0)</f>
        <v>0</v>
      </c>
      <c r="EC101" s="65"/>
      <c r="ED101" s="65">
        <f t="shared" ref="ED101" si="3832">IF(ED32="No",1,0)</f>
        <v>0</v>
      </c>
      <c r="EE101" s="65"/>
      <c r="EF101" s="65">
        <f t="shared" ref="EF101" si="3833">IF(EF32="No",1,0)</f>
        <v>0</v>
      </c>
      <c r="EG101" s="65"/>
      <c r="EH101" s="65">
        <f t="shared" ref="EH101" si="3834">IF(EH32="No",1,0)</f>
        <v>0</v>
      </c>
      <c r="EI101" s="65"/>
      <c r="EJ101" s="65">
        <f t="shared" ref="EJ101" si="3835">IF(EJ32="No",1,0)</f>
        <v>0</v>
      </c>
      <c r="EK101" s="65"/>
      <c r="EL101" s="65">
        <f t="shared" ref="EL101" si="3836">IF(EL32="No",1,0)</f>
        <v>0</v>
      </c>
      <c r="EM101" s="65"/>
      <c r="EN101" s="65">
        <f t="shared" ref="EN101" si="3837">IF(EN32="No",1,0)</f>
        <v>0</v>
      </c>
      <c r="EO101" s="65"/>
      <c r="EP101" s="65">
        <f t="shared" ref="EP101" si="3838">IF(EP32="No",1,0)</f>
        <v>0</v>
      </c>
      <c r="EQ101" s="65"/>
      <c r="ER101" s="65">
        <f t="shared" ref="ER101" si="3839">IF(ER32="No",1,0)</f>
        <v>0</v>
      </c>
      <c r="ES101" s="65"/>
      <c r="ET101" s="65">
        <f t="shared" ref="ET101" si="3840">IF(ET32="No",1,0)</f>
        <v>0</v>
      </c>
      <c r="EU101" s="65"/>
      <c r="EV101" s="65">
        <f t="shared" ref="EV101" si="3841">IF(EV32="No",1,0)</f>
        <v>0</v>
      </c>
      <c r="EW101" s="65"/>
      <c r="EX101" s="65">
        <f t="shared" ref="EX101" si="3842">IF(EX32="No",1,0)</f>
        <v>0</v>
      </c>
      <c r="EY101" s="65"/>
      <c r="EZ101" s="65">
        <f t="shared" ref="EZ101" si="3843">IF(EZ32="No",1,0)</f>
        <v>0</v>
      </c>
      <c r="FA101" s="65"/>
      <c r="FB101" s="65">
        <f t="shared" ref="FB101" si="3844">IF(FB32="No",1,0)</f>
        <v>0</v>
      </c>
      <c r="FC101" s="65"/>
      <c r="FD101" s="65">
        <f t="shared" ref="FD101" si="3845">IF(FD32="No",1,0)</f>
        <v>0</v>
      </c>
      <c r="FE101" s="65"/>
      <c r="FF101" s="65">
        <f t="shared" ref="FF101" si="3846">IF(FF32="No",1,0)</f>
        <v>0</v>
      </c>
      <c r="FG101" s="65"/>
      <c r="FH101" s="65">
        <f t="shared" ref="FH101" si="3847">IF(FH32="No",1,0)</f>
        <v>0</v>
      </c>
      <c r="FI101" s="65"/>
      <c r="FJ101" s="65">
        <f t="shared" ref="FJ101" si="3848">IF(FJ32="No",1,0)</f>
        <v>0</v>
      </c>
      <c r="FK101" s="65"/>
      <c r="FL101" s="65">
        <f t="shared" ref="FL101" si="3849">IF(FL32="No",1,0)</f>
        <v>0</v>
      </c>
      <c r="FM101" s="65"/>
      <c r="FN101" s="65">
        <f t="shared" ref="FN101" si="3850">IF(FN32="No",1,0)</f>
        <v>0</v>
      </c>
      <c r="FO101" s="65"/>
      <c r="FP101" s="65">
        <f t="shared" ref="FP101" si="3851">IF(FP32="No",1,0)</f>
        <v>0</v>
      </c>
      <c r="FQ101" s="65"/>
      <c r="FR101" s="65">
        <f t="shared" ref="FR101" si="3852">IF(FR32="No",1,0)</f>
        <v>0</v>
      </c>
      <c r="FS101" s="65"/>
      <c r="FT101" s="65">
        <f t="shared" ref="FT101" si="3853">IF(FT32="No",1,0)</f>
        <v>0</v>
      </c>
      <c r="FU101" s="65"/>
      <c r="FV101" s="65">
        <f t="shared" ref="FV101" si="3854">IF(FV32="No",1,0)</f>
        <v>0</v>
      </c>
      <c r="FW101" s="65"/>
      <c r="FX101" s="65">
        <f t="shared" ref="FX101" si="3855">IF(FX32="No",1,0)</f>
        <v>0</v>
      </c>
      <c r="FY101" s="65"/>
      <c r="FZ101" s="65">
        <f t="shared" ref="FZ101" si="3856">IF(FZ32="No",1,0)</f>
        <v>0</v>
      </c>
      <c r="GA101" s="65"/>
      <c r="GB101" s="65">
        <f t="shared" ref="GB101" si="3857">IF(GB32="No",1,0)</f>
        <v>0</v>
      </c>
      <c r="GC101" s="65"/>
      <c r="GD101" s="65">
        <f t="shared" ref="GD101" si="3858">IF(GD32="No",1,0)</f>
        <v>0</v>
      </c>
      <c r="GE101" s="65"/>
      <c r="GF101" s="65">
        <f t="shared" ref="GF101" si="3859">IF(GF32="No",1,0)</f>
        <v>0</v>
      </c>
      <c r="GG101" s="65"/>
      <c r="GH101" s="65">
        <f t="shared" ref="GH101" si="3860">IF(GH32="No",1,0)</f>
        <v>0</v>
      </c>
      <c r="GI101" s="65"/>
      <c r="GJ101" s="65">
        <f t="shared" ref="GJ101" si="3861">IF(GJ32="No",1,0)</f>
        <v>0</v>
      </c>
      <c r="GK101" s="65"/>
      <c r="GL101" s="65">
        <f t="shared" ref="GL101" si="3862">IF(GL32="No",1,0)</f>
        <v>0</v>
      </c>
      <c r="GM101" s="65"/>
      <c r="GN101" s="65">
        <f t="shared" ref="GN101" si="3863">IF(GN32="No",1,0)</f>
        <v>0</v>
      </c>
      <c r="GO101" s="65"/>
      <c r="GP101" s="65">
        <f t="shared" ref="GP101" si="3864">IF(GP32="No",1,0)</f>
        <v>0</v>
      </c>
      <c r="GQ101" s="65"/>
      <c r="GR101" s="65">
        <f t="shared" ref="GR101" si="3865">IF(GR32="No",1,0)</f>
        <v>0</v>
      </c>
      <c r="GS101" s="65"/>
      <c r="GT101" s="65">
        <f t="shared" ref="GT101" si="3866">IF(GT32="No",1,0)</f>
        <v>0</v>
      </c>
      <c r="GU101" s="65"/>
      <c r="GV101" s="65">
        <f t="shared" ref="GV101" si="3867">IF(GV32="No",1,0)</f>
        <v>0</v>
      </c>
      <c r="GW101" s="65"/>
      <c r="GX101" s="65">
        <f t="shared" ref="GX101" si="3868">IF(GX32="No",1,0)</f>
        <v>0</v>
      </c>
      <c r="GY101" s="65"/>
      <c r="GZ101" s="65">
        <f t="shared" ref="GZ101" si="3869">IF(GZ32="No",1,0)</f>
        <v>0</v>
      </c>
      <c r="HA101" s="65"/>
      <c r="HB101" s="65">
        <f>IF(HB32="No",1,0)</f>
        <v>0</v>
      </c>
      <c r="HC101" s="65"/>
      <c r="HD101" s="56">
        <f>SUM(D101:HB101)</f>
        <v>0</v>
      </c>
      <c r="HE101" s="60" t="e">
        <f>1-(AB101/AA100)</f>
        <v>#DIV/0!</v>
      </c>
    </row>
    <row r="102" spans="1:213" ht="15" customHeight="1" x14ac:dyDescent="0.25">
      <c r="A102" s="142" t="s">
        <v>84</v>
      </c>
      <c r="B102" s="152" t="s">
        <v>64</v>
      </c>
      <c r="C102" s="152"/>
      <c r="D102" s="56">
        <f>IF(OR(D33="Yes",D33="No"),1,0)</f>
        <v>0</v>
      </c>
      <c r="E102" s="56"/>
      <c r="F102" s="56">
        <f t="shared" ref="F102" si="3870">IF(OR(F33="Yes",F33="No"),1,0)</f>
        <v>0</v>
      </c>
      <c r="G102" s="56"/>
      <c r="H102" s="56">
        <f t="shared" ref="H102" si="3871">IF(OR(H33="Yes",H33="No"),1,0)</f>
        <v>0</v>
      </c>
      <c r="I102" s="56"/>
      <c r="J102" s="56">
        <f t="shared" ref="J102" si="3872">IF(OR(J33="Yes",J33="No"),1,0)</f>
        <v>0</v>
      </c>
      <c r="K102" s="56"/>
      <c r="L102" s="56">
        <f t="shared" ref="L102" si="3873">IF(OR(L33="Yes",L33="No"),1,0)</f>
        <v>0</v>
      </c>
      <c r="M102" s="56"/>
      <c r="N102" s="56">
        <f t="shared" ref="N102" si="3874">IF(OR(N33="Yes",N33="No"),1,0)</f>
        <v>0</v>
      </c>
      <c r="O102" s="56"/>
      <c r="P102" s="56">
        <f t="shared" ref="P102" si="3875">IF(OR(P33="Yes",P33="No"),1,0)</f>
        <v>0</v>
      </c>
      <c r="Q102" s="56"/>
      <c r="R102" s="56">
        <f t="shared" ref="R102" si="3876">IF(OR(R33="Yes",R33="No"),1,0)</f>
        <v>0</v>
      </c>
      <c r="S102" s="56"/>
      <c r="T102" s="56">
        <f t="shared" ref="T102" si="3877">IF(OR(T33="Yes",T33="No"),1,0)</f>
        <v>0</v>
      </c>
      <c r="U102" s="56"/>
      <c r="V102" s="56">
        <f t="shared" ref="V102" si="3878">IF(OR(V33="Yes",V33="No"),1,0)</f>
        <v>0</v>
      </c>
      <c r="W102" s="56"/>
      <c r="X102" s="56">
        <f t="shared" ref="X102" si="3879">IF(OR(X33="Yes",X33="No"),1,0)</f>
        <v>0</v>
      </c>
      <c r="Y102" s="56"/>
      <c r="Z102" s="56">
        <f t="shared" ref="Z102" si="3880">IF(OR(Z33="Yes",Z33="No"),1,0)</f>
        <v>0</v>
      </c>
      <c r="AA102" s="56"/>
      <c r="AB102" s="56">
        <f t="shared" ref="AB102" si="3881">IF(OR(AB33="Yes",AB33="No"),1,0)</f>
        <v>0</v>
      </c>
      <c r="AC102" s="56"/>
      <c r="AD102" s="56">
        <f t="shared" ref="AD102" si="3882">IF(OR(AD33="Yes",AD33="No"),1,0)</f>
        <v>0</v>
      </c>
      <c r="AE102" s="56"/>
      <c r="AF102" s="56">
        <f t="shared" ref="AF102" si="3883">IF(OR(AF33="Yes",AF33="No"),1,0)</f>
        <v>0</v>
      </c>
      <c r="AG102" s="56"/>
      <c r="AH102" s="56">
        <f t="shared" ref="AH102" si="3884">IF(OR(AH33="Yes",AH33="No"),1,0)</f>
        <v>0</v>
      </c>
      <c r="AI102" s="56"/>
      <c r="AJ102" s="56">
        <f t="shared" ref="AJ102" si="3885">IF(OR(AJ33="Yes",AJ33="No"),1,0)</f>
        <v>0</v>
      </c>
      <c r="AK102" s="56"/>
      <c r="AL102" s="56">
        <f t="shared" ref="AL102" si="3886">IF(OR(AL33="Yes",AL33="No"),1,0)</f>
        <v>0</v>
      </c>
      <c r="AM102" s="56"/>
      <c r="AN102" s="56">
        <f t="shared" ref="AN102" si="3887">IF(OR(AN33="Yes",AN33="No"),1,0)</f>
        <v>0</v>
      </c>
      <c r="AO102" s="56"/>
      <c r="AP102" s="56">
        <f t="shared" ref="AP102" si="3888">IF(OR(AP33="Yes",AP33="No"),1,0)</f>
        <v>0</v>
      </c>
      <c r="AQ102" s="56"/>
      <c r="AR102" s="56">
        <f t="shared" ref="AR102" si="3889">IF(OR(AR33="Yes",AR33="No"),1,0)</f>
        <v>0</v>
      </c>
      <c r="AS102" s="56"/>
      <c r="AT102" s="56">
        <f t="shared" ref="AT102" si="3890">IF(OR(AT33="Yes",AT33="No"),1,0)</f>
        <v>0</v>
      </c>
      <c r="AU102" s="56"/>
      <c r="AV102" s="56">
        <f t="shared" ref="AV102" si="3891">IF(OR(AV33="Yes",AV33="No"),1,0)</f>
        <v>0</v>
      </c>
      <c r="AW102" s="56"/>
      <c r="AX102" s="56">
        <f t="shared" ref="AX102" si="3892">IF(OR(AX33="Yes",AX33="No"),1,0)</f>
        <v>0</v>
      </c>
      <c r="AY102" s="56"/>
      <c r="AZ102" s="56">
        <f t="shared" ref="AZ102" si="3893">IF(OR(AZ33="Yes",AZ33="No"),1,0)</f>
        <v>0</v>
      </c>
      <c r="BA102" s="56"/>
      <c r="BB102" s="56">
        <f t="shared" ref="BB102" si="3894">IF(OR(BB33="Yes",BB33="No"),1,0)</f>
        <v>0</v>
      </c>
      <c r="BC102" s="56"/>
      <c r="BD102" s="56">
        <f t="shared" ref="BD102" si="3895">IF(OR(BD33="Yes",BD33="No"),1,0)</f>
        <v>0</v>
      </c>
      <c r="BE102" s="56"/>
      <c r="BF102" s="56">
        <f t="shared" ref="BF102" si="3896">IF(OR(BF33="Yes",BF33="No"),1,0)</f>
        <v>0</v>
      </c>
      <c r="BG102" s="56"/>
      <c r="BH102" s="56">
        <f t="shared" ref="BH102" si="3897">IF(OR(BH33="Yes",BH33="No"),1,0)</f>
        <v>0</v>
      </c>
      <c r="BI102" s="56"/>
      <c r="BJ102" s="56">
        <f t="shared" ref="BJ102" si="3898">IF(OR(BJ33="Yes",BJ33="No"),1,0)</f>
        <v>0</v>
      </c>
      <c r="BK102" s="56"/>
      <c r="BL102" s="56">
        <f t="shared" ref="BL102" si="3899">IF(OR(BL33="Yes",BL33="No"),1,0)</f>
        <v>0</v>
      </c>
      <c r="BM102" s="56"/>
      <c r="BN102" s="56">
        <f t="shared" ref="BN102" si="3900">IF(OR(BN33="Yes",BN33="No"),1,0)</f>
        <v>0</v>
      </c>
      <c r="BO102" s="56"/>
      <c r="BP102" s="56">
        <f t="shared" ref="BP102" si="3901">IF(OR(BP33="Yes",BP33="No"),1,0)</f>
        <v>0</v>
      </c>
      <c r="BQ102" s="56"/>
      <c r="BR102" s="56">
        <f t="shared" ref="BR102" si="3902">IF(OR(BR33="Yes",BR33="No"),1,0)</f>
        <v>0</v>
      </c>
      <c r="BS102" s="56"/>
      <c r="BT102" s="56">
        <f t="shared" ref="BT102" si="3903">IF(OR(BT33="Yes",BT33="No"),1,0)</f>
        <v>0</v>
      </c>
      <c r="BU102" s="56"/>
      <c r="BV102" s="56">
        <f t="shared" ref="BV102" si="3904">IF(OR(BV33="Yes",BV33="No"),1,0)</f>
        <v>0</v>
      </c>
      <c r="BW102" s="56"/>
      <c r="BX102" s="56">
        <f t="shared" ref="BX102" si="3905">IF(OR(BX33="Yes",BX33="No"),1,0)</f>
        <v>0</v>
      </c>
      <c r="BY102" s="56"/>
      <c r="BZ102" s="56">
        <f t="shared" ref="BZ102" si="3906">IF(OR(BZ33="Yes",BZ33="No"),1,0)</f>
        <v>0</v>
      </c>
      <c r="CA102" s="56"/>
      <c r="CB102" s="56">
        <f t="shared" ref="CB102" si="3907">IF(OR(CB33="Yes",CB33="No"),1,0)</f>
        <v>0</v>
      </c>
      <c r="CC102" s="56"/>
      <c r="CD102" s="56">
        <f t="shared" ref="CD102" si="3908">IF(OR(CD33="Yes",CD33="No"),1,0)</f>
        <v>0</v>
      </c>
      <c r="CE102" s="56"/>
      <c r="CF102" s="56">
        <f t="shared" ref="CF102" si="3909">IF(OR(CF33="Yes",CF33="No"),1,0)</f>
        <v>0</v>
      </c>
      <c r="CG102" s="56"/>
      <c r="CH102" s="56">
        <f t="shared" ref="CH102" si="3910">IF(OR(CH33="Yes",CH33="No"),1,0)</f>
        <v>0</v>
      </c>
      <c r="CI102" s="56"/>
      <c r="CJ102" s="56">
        <f t="shared" ref="CJ102" si="3911">IF(OR(CJ33="Yes",CJ33="No"),1,0)</f>
        <v>0</v>
      </c>
      <c r="CK102" s="56"/>
      <c r="CL102" s="56">
        <f t="shared" ref="CL102" si="3912">IF(OR(CL33="Yes",CL33="No"),1,0)</f>
        <v>0</v>
      </c>
      <c r="CM102" s="56"/>
      <c r="CN102" s="56">
        <f t="shared" ref="CN102" si="3913">IF(OR(CN33="Yes",CN33="No"),1,0)</f>
        <v>0</v>
      </c>
      <c r="CO102" s="56"/>
      <c r="CP102" s="56">
        <f t="shared" ref="CP102" si="3914">IF(OR(CP33="Yes",CP33="No"),1,0)</f>
        <v>0</v>
      </c>
      <c r="CQ102" s="56"/>
      <c r="CR102" s="56">
        <f t="shared" ref="CR102" si="3915">IF(OR(CR33="Yes",CR33="No"),1,0)</f>
        <v>0</v>
      </c>
      <c r="CS102" s="56"/>
      <c r="CT102" s="56">
        <f t="shared" ref="CT102" si="3916">IF(OR(CT33="Yes",CT33="No"),1,0)</f>
        <v>0</v>
      </c>
      <c r="CU102" s="56"/>
      <c r="CV102" s="56">
        <f t="shared" ref="CV102" si="3917">IF(OR(CV33="Yes",CV33="No"),1,0)</f>
        <v>0</v>
      </c>
      <c r="CW102" s="56"/>
      <c r="CX102" s="56">
        <f t="shared" ref="CX102" si="3918">IF(OR(CX33="Yes",CX33="No"),1,0)</f>
        <v>0</v>
      </c>
      <c r="CY102" s="56"/>
      <c r="CZ102" s="56">
        <f t="shared" ref="CZ102" si="3919">IF(OR(CZ33="Yes",CZ33="No"),1,0)</f>
        <v>0</v>
      </c>
      <c r="DA102" s="56"/>
      <c r="DB102" s="56">
        <f t="shared" ref="DB102" si="3920">IF(OR(DB33="Yes",DB33="No"),1,0)</f>
        <v>0</v>
      </c>
      <c r="DC102" s="56"/>
      <c r="DD102" s="56">
        <f t="shared" ref="DD102" si="3921">IF(OR(DD33="Yes",DD33="No"),1,0)</f>
        <v>0</v>
      </c>
      <c r="DE102" s="56"/>
      <c r="DF102" s="56">
        <f t="shared" ref="DF102" si="3922">IF(OR(DF33="Yes",DF33="No"),1,0)</f>
        <v>0</v>
      </c>
      <c r="DG102" s="56"/>
      <c r="DH102" s="56">
        <f t="shared" ref="DH102" si="3923">IF(OR(DH33="Yes",DH33="No"),1,0)</f>
        <v>0</v>
      </c>
      <c r="DI102" s="56"/>
      <c r="DJ102" s="56">
        <f t="shared" ref="DJ102" si="3924">IF(OR(DJ33="Yes",DJ33="No"),1,0)</f>
        <v>0</v>
      </c>
      <c r="DK102" s="56"/>
      <c r="DL102" s="56">
        <f t="shared" ref="DL102" si="3925">IF(OR(DL33="Yes",DL33="No"),1,0)</f>
        <v>0</v>
      </c>
      <c r="DM102" s="56"/>
      <c r="DN102" s="56">
        <f t="shared" ref="DN102" si="3926">IF(OR(DN33="Yes",DN33="No"),1,0)</f>
        <v>0</v>
      </c>
      <c r="DO102" s="56"/>
      <c r="DP102" s="56">
        <f t="shared" ref="DP102" si="3927">IF(OR(DP33="Yes",DP33="No"),1,0)</f>
        <v>0</v>
      </c>
      <c r="DQ102" s="56"/>
      <c r="DR102" s="56">
        <f t="shared" ref="DR102" si="3928">IF(OR(DR33="Yes",DR33="No"),1,0)</f>
        <v>0</v>
      </c>
      <c r="DS102" s="56"/>
      <c r="DT102" s="56">
        <f t="shared" ref="DT102" si="3929">IF(OR(DT33="Yes",DT33="No"),1,0)</f>
        <v>0</v>
      </c>
      <c r="DU102" s="56"/>
      <c r="DV102" s="56">
        <f t="shared" ref="DV102" si="3930">IF(OR(DV33="Yes",DV33="No"),1,0)</f>
        <v>0</v>
      </c>
      <c r="DW102" s="56"/>
      <c r="DX102" s="56">
        <f t="shared" ref="DX102" si="3931">IF(OR(DX33="Yes",DX33="No"),1,0)</f>
        <v>0</v>
      </c>
      <c r="DY102" s="56"/>
      <c r="DZ102" s="56">
        <f t="shared" ref="DZ102" si="3932">IF(OR(DZ33="Yes",DZ33="No"),1,0)</f>
        <v>0</v>
      </c>
      <c r="EA102" s="56"/>
      <c r="EB102" s="56">
        <f t="shared" ref="EB102" si="3933">IF(OR(EB33="Yes",EB33="No"),1,0)</f>
        <v>0</v>
      </c>
      <c r="EC102" s="56"/>
      <c r="ED102" s="56">
        <f t="shared" ref="ED102" si="3934">IF(OR(ED33="Yes",ED33="No"),1,0)</f>
        <v>0</v>
      </c>
      <c r="EE102" s="56"/>
      <c r="EF102" s="56">
        <f t="shared" ref="EF102" si="3935">IF(OR(EF33="Yes",EF33="No"),1,0)</f>
        <v>0</v>
      </c>
      <c r="EG102" s="56"/>
      <c r="EH102" s="56">
        <f t="shared" ref="EH102" si="3936">IF(OR(EH33="Yes",EH33="No"),1,0)</f>
        <v>0</v>
      </c>
      <c r="EI102" s="56"/>
      <c r="EJ102" s="56">
        <f t="shared" ref="EJ102" si="3937">IF(OR(EJ33="Yes",EJ33="No"),1,0)</f>
        <v>0</v>
      </c>
      <c r="EK102" s="56"/>
      <c r="EL102" s="56">
        <f t="shared" ref="EL102" si="3938">IF(OR(EL33="Yes",EL33="No"),1,0)</f>
        <v>0</v>
      </c>
      <c r="EM102" s="56"/>
      <c r="EN102" s="56">
        <f t="shared" ref="EN102" si="3939">IF(OR(EN33="Yes",EN33="No"),1,0)</f>
        <v>0</v>
      </c>
      <c r="EO102" s="56"/>
      <c r="EP102" s="56">
        <f t="shared" ref="EP102" si="3940">IF(OR(EP33="Yes",EP33="No"),1,0)</f>
        <v>0</v>
      </c>
      <c r="EQ102" s="56"/>
      <c r="ER102" s="56">
        <f t="shared" ref="ER102" si="3941">IF(OR(ER33="Yes",ER33="No"),1,0)</f>
        <v>0</v>
      </c>
      <c r="ES102" s="56"/>
      <c r="ET102" s="56">
        <f t="shared" ref="ET102" si="3942">IF(OR(ET33="Yes",ET33="No"),1,0)</f>
        <v>0</v>
      </c>
      <c r="EU102" s="56"/>
      <c r="EV102" s="56">
        <f t="shared" ref="EV102" si="3943">IF(OR(EV33="Yes",EV33="No"),1,0)</f>
        <v>0</v>
      </c>
      <c r="EW102" s="56"/>
      <c r="EX102" s="56">
        <f t="shared" ref="EX102" si="3944">IF(OR(EX33="Yes",EX33="No"),1,0)</f>
        <v>0</v>
      </c>
      <c r="EY102" s="56"/>
      <c r="EZ102" s="56">
        <f t="shared" ref="EZ102" si="3945">IF(OR(EZ33="Yes",EZ33="No"),1,0)</f>
        <v>0</v>
      </c>
      <c r="FA102" s="56"/>
      <c r="FB102" s="56">
        <f t="shared" ref="FB102" si="3946">IF(OR(FB33="Yes",FB33="No"),1,0)</f>
        <v>0</v>
      </c>
      <c r="FC102" s="56"/>
      <c r="FD102" s="56">
        <f t="shared" ref="FD102" si="3947">IF(OR(FD33="Yes",FD33="No"),1,0)</f>
        <v>0</v>
      </c>
      <c r="FE102" s="56"/>
      <c r="FF102" s="56">
        <f t="shared" ref="FF102" si="3948">IF(OR(FF33="Yes",FF33="No"),1,0)</f>
        <v>0</v>
      </c>
      <c r="FG102" s="56"/>
      <c r="FH102" s="56">
        <f t="shared" ref="FH102" si="3949">IF(OR(FH33="Yes",FH33="No"),1,0)</f>
        <v>0</v>
      </c>
      <c r="FI102" s="56"/>
      <c r="FJ102" s="56">
        <f t="shared" ref="FJ102" si="3950">IF(OR(FJ33="Yes",FJ33="No"),1,0)</f>
        <v>0</v>
      </c>
      <c r="FK102" s="56"/>
      <c r="FL102" s="56">
        <f t="shared" ref="FL102" si="3951">IF(OR(FL33="Yes",FL33="No"),1,0)</f>
        <v>0</v>
      </c>
      <c r="FM102" s="56"/>
      <c r="FN102" s="56">
        <f t="shared" ref="FN102" si="3952">IF(OR(FN33="Yes",FN33="No"),1,0)</f>
        <v>0</v>
      </c>
      <c r="FO102" s="56"/>
      <c r="FP102" s="56">
        <f t="shared" ref="FP102" si="3953">IF(OR(FP33="Yes",FP33="No"),1,0)</f>
        <v>0</v>
      </c>
      <c r="FQ102" s="56"/>
      <c r="FR102" s="56">
        <f t="shared" ref="FR102" si="3954">IF(OR(FR33="Yes",FR33="No"),1,0)</f>
        <v>0</v>
      </c>
      <c r="FS102" s="56"/>
      <c r="FT102" s="56">
        <f t="shared" ref="FT102" si="3955">IF(OR(FT33="Yes",FT33="No"),1,0)</f>
        <v>0</v>
      </c>
      <c r="FU102" s="56"/>
      <c r="FV102" s="56">
        <f t="shared" ref="FV102" si="3956">IF(OR(FV33="Yes",FV33="No"),1,0)</f>
        <v>0</v>
      </c>
      <c r="FW102" s="56"/>
      <c r="FX102" s="56">
        <f t="shared" ref="FX102" si="3957">IF(OR(FX33="Yes",FX33="No"),1,0)</f>
        <v>0</v>
      </c>
      <c r="FY102" s="56"/>
      <c r="FZ102" s="56">
        <f t="shared" ref="FZ102" si="3958">IF(OR(FZ33="Yes",FZ33="No"),1,0)</f>
        <v>0</v>
      </c>
      <c r="GA102" s="56"/>
      <c r="GB102" s="56">
        <f t="shared" ref="GB102" si="3959">IF(OR(GB33="Yes",GB33="No"),1,0)</f>
        <v>0</v>
      </c>
      <c r="GC102" s="56"/>
      <c r="GD102" s="56">
        <f t="shared" ref="GD102" si="3960">IF(OR(GD33="Yes",GD33="No"),1,0)</f>
        <v>0</v>
      </c>
      <c r="GE102" s="56"/>
      <c r="GF102" s="56">
        <f t="shared" ref="GF102" si="3961">IF(OR(GF33="Yes",GF33="No"),1,0)</f>
        <v>0</v>
      </c>
      <c r="GG102" s="56"/>
      <c r="GH102" s="56">
        <f t="shared" ref="GH102" si="3962">IF(OR(GH33="Yes",GH33="No"),1,0)</f>
        <v>0</v>
      </c>
      <c r="GI102" s="56"/>
      <c r="GJ102" s="56">
        <f t="shared" ref="GJ102" si="3963">IF(OR(GJ33="Yes",GJ33="No"),1,0)</f>
        <v>0</v>
      </c>
      <c r="GK102" s="56"/>
      <c r="GL102" s="56">
        <f t="shared" ref="GL102" si="3964">IF(OR(GL33="Yes",GL33="No"),1,0)</f>
        <v>0</v>
      </c>
      <c r="GM102" s="56"/>
      <c r="GN102" s="56">
        <f t="shared" ref="GN102" si="3965">IF(OR(GN33="Yes",GN33="No"),1,0)</f>
        <v>0</v>
      </c>
      <c r="GO102" s="56"/>
      <c r="GP102" s="56">
        <f t="shared" ref="GP102" si="3966">IF(OR(GP33="Yes",GP33="No"),1,0)</f>
        <v>0</v>
      </c>
      <c r="GQ102" s="56"/>
      <c r="GR102" s="56">
        <f t="shared" ref="GR102" si="3967">IF(OR(GR33="Yes",GR33="No"),1,0)</f>
        <v>0</v>
      </c>
      <c r="GS102" s="56"/>
      <c r="GT102" s="56">
        <f t="shared" ref="GT102" si="3968">IF(OR(GT33="Yes",GT33="No"),1,0)</f>
        <v>0</v>
      </c>
      <c r="GU102" s="56"/>
      <c r="GV102" s="56">
        <f t="shared" ref="GV102" si="3969">IF(OR(GV33="Yes",GV33="No"),1,0)</f>
        <v>0</v>
      </c>
      <c r="GW102" s="56"/>
      <c r="GX102" s="56">
        <f t="shared" ref="GX102" si="3970">IF(OR(GX33="Yes",GX33="No"),1,0)</f>
        <v>0</v>
      </c>
      <c r="GY102" s="56"/>
      <c r="GZ102" s="56">
        <f t="shared" ref="GZ102" si="3971">IF(OR(GZ33="Yes",GZ33="No"),1,0)</f>
        <v>0</v>
      </c>
      <c r="HA102" s="56"/>
      <c r="HB102" s="56">
        <f>IF(OR(HB33="Yes",HB33="No"),1,0)</f>
        <v>0</v>
      </c>
      <c r="HC102" s="56">
        <f>SUM(D102:HB102)</f>
        <v>0</v>
      </c>
      <c r="HD102" s="56"/>
      <c r="HE102" s="58"/>
    </row>
    <row r="103" spans="1:213" ht="15" customHeight="1" thickBot="1" x14ac:dyDescent="0.3">
      <c r="A103" s="165"/>
      <c r="B103" s="153" t="s">
        <v>65</v>
      </c>
      <c r="C103" s="153"/>
      <c r="D103" s="59">
        <f>IF(D33="No",1,0)</f>
        <v>0</v>
      </c>
      <c r="E103" s="59"/>
      <c r="F103" s="59">
        <f t="shared" ref="F103" si="3972">IF(F33="No",1,0)</f>
        <v>0</v>
      </c>
      <c r="G103" s="59"/>
      <c r="H103" s="59">
        <f t="shared" ref="H103" si="3973">IF(H33="No",1,0)</f>
        <v>0</v>
      </c>
      <c r="I103" s="59"/>
      <c r="J103" s="59">
        <f t="shared" ref="J103" si="3974">IF(J33="No",1,0)</f>
        <v>0</v>
      </c>
      <c r="K103" s="59"/>
      <c r="L103" s="59">
        <f t="shared" ref="L103" si="3975">IF(L33="No",1,0)</f>
        <v>0</v>
      </c>
      <c r="M103" s="59"/>
      <c r="N103" s="59">
        <f t="shared" ref="N103" si="3976">IF(N33="No",1,0)</f>
        <v>0</v>
      </c>
      <c r="O103" s="59"/>
      <c r="P103" s="59">
        <f t="shared" ref="P103" si="3977">IF(P33="No",1,0)</f>
        <v>0</v>
      </c>
      <c r="Q103" s="59"/>
      <c r="R103" s="59">
        <f t="shared" ref="R103" si="3978">IF(R33="No",1,0)</f>
        <v>0</v>
      </c>
      <c r="S103" s="59"/>
      <c r="T103" s="59">
        <f t="shared" ref="T103" si="3979">IF(T33="No",1,0)</f>
        <v>0</v>
      </c>
      <c r="U103" s="59"/>
      <c r="V103" s="59">
        <f t="shared" ref="V103" si="3980">IF(V33="No",1,0)</f>
        <v>0</v>
      </c>
      <c r="W103" s="59"/>
      <c r="X103" s="59">
        <f t="shared" ref="X103" si="3981">IF(X33="No",1,0)</f>
        <v>0</v>
      </c>
      <c r="Y103" s="59"/>
      <c r="Z103" s="59">
        <f t="shared" ref="Z103" si="3982">IF(Z33="No",1,0)</f>
        <v>0</v>
      </c>
      <c r="AA103" s="59"/>
      <c r="AB103" s="59">
        <f t="shared" ref="AB103" si="3983">IF(AB33="No",1,0)</f>
        <v>0</v>
      </c>
      <c r="AC103" s="59"/>
      <c r="AD103" s="59">
        <f t="shared" ref="AD103" si="3984">IF(AD33="No",1,0)</f>
        <v>0</v>
      </c>
      <c r="AE103" s="59"/>
      <c r="AF103" s="59">
        <f t="shared" ref="AF103" si="3985">IF(AF33="No",1,0)</f>
        <v>0</v>
      </c>
      <c r="AG103" s="59"/>
      <c r="AH103" s="59">
        <f t="shared" ref="AH103" si="3986">IF(AH33="No",1,0)</f>
        <v>0</v>
      </c>
      <c r="AI103" s="59"/>
      <c r="AJ103" s="59">
        <f t="shared" ref="AJ103" si="3987">IF(AJ33="No",1,0)</f>
        <v>0</v>
      </c>
      <c r="AK103" s="59"/>
      <c r="AL103" s="59">
        <f t="shared" ref="AL103" si="3988">IF(AL33="No",1,0)</f>
        <v>0</v>
      </c>
      <c r="AM103" s="59"/>
      <c r="AN103" s="59">
        <f t="shared" ref="AN103" si="3989">IF(AN33="No",1,0)</f>
        <v>0</v>
      </c>
      <c r="AO103" s="59"/>
      <c r="AP103" s="59">
        <f t="shared" ref="AP103" si="3990">IF(AP33="No",1,0)</f>
        <v>0</v>
      </c>
      <c r="AQ103" s="59"/>
      <c r="AR103" s="59">
        <f t="shared" ref="AR103" si="3991">IF(AR33="No",1,0)</f>
        <v>0</v>
      </c>
      <c r="AS103" s="59"/>
      <c r="AT103" s="59">
        <f t="shared" ref="AT103" si="3992">IF(AT33="No",1,0)</f>
        <v>0</v>
      </c>
      <c r="AU103" s="59"/>
      <c r="AV103" s="59">
        <f t="shared" ref="AV103" si="3993">IF(AV33="No",1,0)</f>
        <v>0</v>
      </c>
      <c r="AW103" s="59"/>
      <c r="AX103" s="59">
        <f t="shared" ref="AX103" si="3994">IF(AX33="No",1,0)</f>
        <v>0</v>
      </c>
      <c r="AY103" s="59"/>
      <c r="AZ103" s="59">
        <f t="shared" ref="AZ103" si="3995">IF(AZ33="No",1,0)</f>
        <v>0</v>
      </c>
      <c r="BA103" s="59"/>
      <c r="BB103" s="59">
        <f t="shared" ref="BB103" si="3996">IF(BB33="No",1,0)</f>
        <v>0</v>
      </c>
      <c r="BC103" s="59"/>
      <c r="BD103" s="59">
        <f t="shared" ref="BD103" si="3997">IF(BD33="No",1,0)</f>
        <v>0</v>
      </c>
      <c r="BE103" s="59"/>
      <c r="BF103" s="59">
        <f t="shared" ref="BF103" si="3998">IF(BF33="No",1,0)</f>
        <v>0</v>
      </c>
      <c r="BG103" s="59"/>
      <c r="BH103" s="59">
        <f t="shared" ref="BH103" si="3999">IF(BH33="No",1,0)</f>
        <v>0</v>
      </c>
      <c r="BI103" s="59"/>
      <c r="BJ103" s="59">
        <f t="shared" ref="BJ103" si="4000">IF(BJ33="No",1,0)</f>
        <v>0</v>
      </c>
      <c r="BK103" s="59"/>
      <c r="BL103" s="59">
        <f t="shared" ref="BL103" si="4001">IF(BL33="No",1,0)</f>
        <v>0</v>
      </c>
      <c r="BM103" s="59"/>
      <c r="BN103" s="59">
        <f t="shared" ref="BN103" si="4002">IF(BN33="No",1,0)</f>
        <v>0</v>
      </c>
      <c r="BO103" s="59"/>
      <c r="BP103" s="59">
        <f t="shared" ref="BP103" si="4003">IF(BP33="No",1,0)</f>
        <v>0</v>
      </c>
      <c r="BQ103" s="59"/>
      <c r="BR103" s="59">
        <f t="shared" ref="BR103" si="4004">IF(BR33="No",1,0)</f>
        <v>0</v>
      </c>
      <c r="BS103" s="59"/>
      <c r="BT103" s="59">
        <f t="shared" ref="BT103" si="4005">IF(BT33="No",1,0)</f>
        <v>0</v>
      </c>
      <c r="BU103" s="59"/>
      <c r="BV103" s="59">
        <f t="shared" ref="BV103" si="4006">IF(BV33="No",1,0)</f>
        <v>0</v>
      </c>
      <c r="BW103" s="59"/>
      <c r="BX103" s="59">
        <f t="shared" ref="BX103" si="4007">IF(BX33="No",1,0)</f>
        <v>0</v>
      </c>
      <c r="BY103" s="59"/>
      <c r="BZ103" s="59">
        <f t="shared" ref="BZ103" si="4008">IF(BZ33="No",1,0)</f>
        <v>0</v>
      </c>
      <c r="CA103" s="59"/>
      <c r="CB103" s="59">
        <f t="shared" ref="CB103" si="4009">IF(CB33="No",1,0)</f>
        <v>0</v>
      </c>
      <c r="CC103" s="59"/>
      <c r="CD103" s="59">
        <f t="shared" ref="CD103" si="4010">IF(CD33="No",1,0)</f>
        <v>0</v>
      </c>
      <c r="CE103" s="59"/>
      <c r="CF103" s="59">
        <f t="shared" ref="CF103" si="4011">IF(CF33="No",1,0)</f>
        <v>0</v>
      </c>
      <c r="CG103" s="59"/>
      <c r="CH103" s="59">
        <f t="shared" ref="CH103" si="4012">IF(CH33="No",1,0)</f>
        <v>0</v>
      </c>
      <c r="CI103" s="59"/>
      <c r="CJ103" s="59">
        <f t="shared" ref="CJ103" si="4013">IF(CJ33="No",1,0)</f>
        <v>0</v>
      </c>
      <c r="CK103" s="59"/>
      <c r="CL103" s="59">
        <f t="shared" ref="CL103" si="4014">IF(CL33="No",1,0)</f>
        <v>0</v>
      </c>
      <c r="CM103" s="59"/>
      <c r="CN103" s="59">
        <f t="shared" ref="CN103" si="4015">IF(CN33="No",1,0)</f>
        <v>0</v>
      </c>
      <c r="CO103" s="59"/>
      <c r="CP103" s="59">
        <f t="shared" ref="CP103" si="4016">IF(CP33="No",1,0)</f>
        <v>0</v>
      </c>
      <c r="CQ103" s="59"/>
      <c r="CR103" s="59">
        <f t="shared" ref="CR103" si="4017">IF(CR33="No",1,0)</f>
        <v>0</v>
      </c>
      <c r="CS103" s="59"/>
      <c r="CT103" s="59">
        <f t="shared" ref="CT103" si="4018">IF(CT33="No",1,0)</f>
        <v>0</v>
      </c>
      <c r="CU103" s="59"/>
      <c r="CV103" s="59">
        <f t="shared" ref="CV103" si="4019">IF(CV33="No",1,0)</f>
        <v>0</v>
      </c>
      <c r="CW103" s="59"/>
      <c r="CX103" s="59">
        <f t="shared" ref="CX103" si="4020">IF(CX33="No",1,0)</f>
        <v>0</v>
      </c>
      <c r="CY103" s="59"/>
      <c r="CZ103" s="59">
        <f t="shared" ref="CZ103" si="4021">IF(CZ33="No",1,0)</f>
        <v>0</v>
      </c>
      <c r="DA103" s="59"/>
      <c r="DB103" s="59">
        <f t="shared" ref="DB103" si="4022">IF(DB33="No",1,0)</f>
        <v>0</v>
      </c>
      <c r="DC103" s="59"/>
      <c r="DD103" s="59">
        <f t="shared" ref="DD103" si="4023">IF(DD33="No",1,0)</f>
        <v>0</v>
      </c>
      <c r="DE103" s="59"/>
      <c r="DF103" s="59">
        <f t="shared" ref="DF103" si="4024">IF(DF33="No",1,0)</f>
        <v>0</v>
      </c>
      <c r="DG103" s="59"/>
      <c r="DH103" s="59">
        <f t="shared" ref="DH103" si="4025">IF(DH33="No",1,0)</f>
        <v>0</v>
      </c>
      <c r="DI103" s="59"/>
      <c r="DJ103" s="59">
        <f t="shared" ref="DJ103" si="4026">IF(DJ33="No",1,0)</f>
        <v>0</v>
      </c>
      <c r="DK103" s="59"/>
      <c r="DL103" s="59">
        <f t="shared" ref="DL103" si="4027">IF(DL33="No",1,0)</f>
        <v>0</v>
      </c>
      <c r="DM103" s="59"/>
      <c r="DN103" s="59">
        <f t="shared" ref="DN103" si="4028">IF(DN33="No",1,0)</f>
        <v>0</v>
      </c>
      <c r="DO103" s="59"/>
      <c r="DP103" s="59">
        <f t="shared" ref="DP103" si="4029">IF(DP33="No",1,0)</f>
        <v>0</v>
      </c>
      <c r="DQ103" s="59"/>
      <c r="DR103" s="59">
        <f t="shared" ref="DR103" si="4030">IF(DR33="No",1,0)</f>
        <v>0</v>
      </c>
      <c r="DS103" s="59"/>
      <c r="DT103" s="59">
        <f t="shared" ref="DT103" si="4031">IF(DT33="No",1,0)</f>
        <v>0</v>
      </c>
      <c r="DU103" s="59"/>
      <c r="DV103" s="59">
        <f t="shared" ref="DV103" si="4032">IF(DV33="No",1,0)</f>
        <v>0</v>
      </c>
      <c r="DW103" s="59"/>
      <c r="DX103" s="59">
        <f t="shared" ref="DX103" si="4033">IF(DX33="No",1,0)</f>
        <v>0</v>
      </c>
      <c r="DY103" s="59"/>
      <c r="DZ103" s="59">
        <f t="shared" ref="DZ103" si="4034">IF(DZ33="No",1,0)</f>
        <v>0</v>
      </c>
      <c r="EA103" s="59"/>
      <c r="EB103" s="59">
        <f t="shared" ref="EB103" si="4035">IF(EB33="No",1,0)</f>
        <v>0</v>
      </c>
      <c r="EC103" s="59"/>
      <c r="ED103" s="59">
        <f t="shared" ref="ED103" si="4036">IF(ED33="No",1,0)</f>
        <v>0</v>
      </c>
      <c r="EE103" s="59"/>
      <c r="EF103" s="59">
        <f t="shared" ref="EF103" si="4037">IF(EF33="No",1,0)</f>
        <v>0</v>
      </c>
      <c r="EG103" s="59"/>
      <c r="EH103" s="59">
        <f t="shared" ref="EH103" si="4038">IF(EH33="No",1,0)</f>
        <v>0</v>
      </c>
      <c r="EI103" s="59"/>
      <c r="EJ103" s="59">
        <f t="shared" ref="EJ103" si="4039">IF(EJ33="No",1,0)</f>
        <v>0</v>
      </c>
      <c r="EK103" s="59"/>
      <c r="EL103" s="59">
        <f t="shared" ref="EL103" si="4040">IF(EL33="No",1,0)</f>
        <v>0</v>
      </c>
      <c r="EM103" s="59"/>
      <c r="EN103" s="59">
        <f t="shared" ref="EN103" si="4041">IF(EN33="No",1,0)</f>
        <v>0</v>
      </c>
      <c r="EO103" s="59"/>
      <c r="EP103" s="59">
        <f t="shared" ref="EP103" si="4042">IF(EP33="No",1,0)</f>
        <v>0</v>
      </c>
      <c r="EQ103" s="59"/>
      <c r="ER103" s="59">
        <f t="shared" ref="ER103" si="4043">IF(ER33="No",1,0)</f>
        <v>0</v>
      </c>
      <c r="ES103" s="59"/>
      <c r="ET103" s="59">
        <f t="shared" ref="ET103" si="4044">IF(ET33="No",1,0)</f>
        <v>0</v>
      </c>
      <c r="EU103" s="59"/>
      <c r="EV103" s="59">
        <f t="shared" ref="EV103" si="4045">IF(EV33="No",1,0)</f>
        <v>0</v>
      </c>
      <c r="EW103" s="59"/>
      <c r="EX103" s="59">
        <f t="shared" ref="EX103" si="4046">IF(EX33="No",1,0)</f>
        <v>0</v>
      </c>
      <c r="EY103" s="59"/>
      <c r="EZ103" s="59">
        <f t="shared" ref="EZ103" si="4047">IF(EZ33="No",1,0)</f>
        <v>0</v>
      </c>
      <c r="FA103" s="59"/>
      <c r="FB103" s="59">
        <f t="shared" ref="FB103" si="4048">IF(FB33="No",1,0)</f>
        <v>0</v>
      </c>
      <c r="FC103" s="59"/>
      <c r="FD103" s="59">
        <f t="shared" ref="FD103" si="4049">IF(FD33="No",1,0)</f>
        <v>0</v>
      </c>
      <c r="FE103" s="59"/>
      <c r="FF103" s="59">
        <f t="shared" ref="FF103" si="4050">IF(FF33="No",1,0)</f>
        <v>0</v>
      </c>
      <c r="FG103" s="59"/>
      <c r="FH103" s="59">
        <f t="shared" ref="FH103" si="4051">IF(FH33="No",1,0)</f>
        <v>0</v>
      </c>
      <c r="FI103" s="59"/>
      <c r="FJ103" s="59">
        <f t="shared" ref="FJ103" si="4052">IF(FJ33="No",1,0)</f>
        <v>0</v>
      </c>
      <c r="FK103" s="59"/>
      <c r="FL103" s="59">
        <f t="shared" ref="FL103" si="4053">IF(FL33="No",1,0)</f>
        <v>0</v>
      </c>
      <c r="FM103" s="59"/>
      <c r="FN103" s="59">
        <f t="shared" ref="FN103" si="4054">IF(FN33="No",1,0)</f>
        <v>0</v>
      </c>
      <c r="FO103" s="59"/>
      <c r="FP103" s="59">
        <f t="shared" ref="FP103" si="4055">IF(FP33="No",1,0)</f>
        <v>0</v>
      </c>
      <c r="FQ103" s="59"/>
      <c r="FR103" s="59">
        <f t="shared" ref="FR103" si="4056">IF(FR33="No",1,0)</f>
        <v>0</v>
      </c>
      <c r="FS103" s="59"/>
      <c r="FT103" s="59">
        <f t="shared" ref="FT103" si="4057">IF(FT33="No",1,0)</f>
        <v>0</v>
      </c>
      <c r="FU103" s="59"/>
      <c r="FV103" s="59">
        <f t="shared" ref="FV103" si="4058">IF(FV33="No",1,0)</f>
        <v>0</v>
      </c>
      <c r="FW103" s="59"/>
      <c r="FX103" s="59">
        <f t="shared" ref="FX103" si="4059">IF(FX33="No",1,0)</f>
        <v>0</v>
      </c>
      <c r="FY103" s="59"/>
      <c r="FZ103" s="59">
        <f t="shared" ref="FZ103" si="4060">IF(FZ33="No",1,0)</f>
        <v>0</v>
      </c>
      <c r="GA103" s="59"/>
      <c r="GB103" s="59">
        <f t="shared" ref="GB103" si="4061">IF(GB33="No",1,0)</f>
        <v>0</v>
      </c>
      <c r="GC103" s="59"/>
      <c r="GD103" s="59">
        <f t="shared" ref="GD103" si="4062">IF(GD33="No",1,0)</f>
        <v>0</v>
      </c>
      <c r="GE103" s="59"/>
      <c r="GF103" s="59">
        <f t="shared" ref="GF103" si="4063">IF(GF33="No",1,0)</f>
        <v>0</v>
      </c>
      <c r="GG103" s="59"/>
      <c r="GH103" s="59">
        <f t="shared" ref="GH103" si="4064">IF(GH33="No",1,0)</f>
        <v>0</v>
      </c>
      <c r="GI103" s="59"/>
      <c r="GJ103" s="59">
        <f t="shared" ref="GJ103" si="4065">IF(GJ33="No",1,0)</f>
        <v>0</v>
      </c>
      <c r="GK103" s="59"/>
      <c r="GL103" s="59">
        <f t="shared" ref="GL103" si="4066">IF(GL33="No",1,0)</f>
        <v>0</v>
      </c>
      <c r="GM103" s="59"/>
      <c r="GN103" s="59">
        <f t="shared" ref="GN103" si="4067">IF(GN33="No",1,0)</f>
        <v>0</v>
      </c>
      <c r="GO103" s="59"/>
      <c r="GP103" s="59">
        <f t="shared" ref="GP103" si="4068">IF(GP33="No",1,0)</f>
        <v>0</v>
      </c>
      <c r="GQ103" s="59"/>
      <c r="GR103" s="59">
        <f t="shared" ref="GR103" si="4069">IF(GR33="No",1,0)</f>
        <v>0</v>
      </c>
      <c r="GS103" s="59"/>
      <c r="GT103" s="59">
        <f t="shared" ref="GT103" si="4070">IF(GT33="No",1,0)</f>
        <v>0</v>
      </c>
      <c r="GU103" s="59"/>
      <c r="GV103" s="59">
        <f t="shared" ref="GV103" si="4071">IF(GV33="No",1,0)</f>
        <v>0</v>
      </c>
      <c r="GW103" s="59"/>
      <c r="GX103" s="59">
        <f t="shared" ref="GX103" si="4072">IF(GX33="No",1,0)</f>
        <v>0</v>
      </c>
      <c r="GY103" s="59"/>
      <c r="GZ103" s="59">
        <f t="shared" ref="GZ103" si="4073">IF(GZ33="No",1,0)</f>
        <v>0</v>
      </c>
      <c r="HA103" s="59"/>
      <c r="HB103" s="59">
        <f>IF(HB33="No",1,0)</f>
        <v>0</v>
      </c>
      <c r="HC103" s="59"/>
      <c r="HD103" s="56">
        <f>SUM(D103:HB103)</f>
        <v>0</v>
      </c>
      <c r="HE103" s="60" t="e">
        <f>1-(AB103/AA102)</f>
        <v>#DIV/0!</v>
      </c>
    </row>
    <row r="104" spans="1:213" ht="15" customHeight="1" x14ac:dyDescent="0.25">
      <c r="A104" s="154" t="s">
        <v>85</v>
      </c>
      <c r="B104" s="156" t="s">
        <v>64</v>
      </c>
      <c r="C104" s="157"/>
      <c r="D104" s="64">
        <f>IF(OR(D34="Yes",D34="No"),1,0)</f>
        <v>0</v>
      </c>
      <c r="E104" s="64"/>
      <c r="F104" s="64">
        <f t="shared" ref="F104" si="4074">IF(OR(F34="Yes",F34="No"),1,0)</f>
        <v>0</v>
      </c>
      <c r="G104" s="64"/>
      <c r="H104" s="64">
        <f t="shared" ref="H104" si="4075">IF(OR(H34="Yes",H34="No"),1,0)</f>
        <v>0</v>
      </c>
      <c r="I104" s="64"/>
      <c r="J104" s="64">
        <f t="shared" ref="J104" si="4076">IF(OR(J34="Yes",J34="No"),1,0)</f>
        <v>0</v>
      </c>
      <c r="K104" s="64"/>
      <c r="L104" s="64">
        <f t="shared" ref="L104" si="4077">IF(OR(L34="Yes",L34="No"),1,0)</f>
        <v>0</v>
      </c>
      <c r="M104" s="64"/>
      <c r="N104" s="64">
        <f t="shared" ref="N104" si="4078">IF(OR(N34="Yes",N34="No"),1,0)</f>
        <v>0</v>
      </c>
      <c r="O104" s="64"/>
      <c r="P104" s="64">
        <f t="shared" ref="P104" si="4079">IF(OR(P34="Yes",P34="No"),1,0)</f>
        <v>0</v>
      </c>
      <c r="Q104" s="64"/>
      <c r="R104" s="64">
        <f t="shared" ref="R104" si="4080">IF(OR(R34="Yes",R34="No"),1,0)</f>
        <v>0</v>
      </c>
      <c r="S104" s="64"/>
      <c r="T104" s="64">
        <f t="shared" ref="T104" si="4081">IF(OR(T34="Yes",T34="No"),1,0)</f>
        <v>0</v>
      </c>
      <c r="U104" s="64"/>
      <c r="V104" s="64">
        <f t="shared" ref="V104" si="4082">IF(OR(V34="Yes",V34="No"),1,0)</f>
        <v>0</v>
      </c>
      <c r="W104" s="64"/>
      <c r="X104" s="64">
        <f t="shared" ref="X104" si="4083">IF(OR(X34="Yes",X34="No"),1,0)</f>
        <v>0</v>
      </c>
      <c r="Y104" s="64"/>
      <c r="Z104" s="64">
        <f t="shared" ref="Z104" si="4084">IF(OR(Z34="Yes",Z34="No"),1,0)</f>
        <v>0</v>
      </c>
      <c r="AA104" s="64"/>
      <c r="AB104" s="64">
        <f t="shared" ref="AB104" si="4085">IF(OR(AB34="Yes",AB34="No"),1,0)</f>
        <v>0</v>
      </c>
      <c r="AC104" s="64"/>
      <c r="AD104" s="64">
        <f t="shared" ref="AD104" si="4086">IF(OR(AD34="Yes",AD34="No"),1,0)</f>
        <v>0</v>
      </c>
      <c r="AE104" s="64"/>
      <c r="AF104" s="64">
        <f t="shared" ref="AF104" si="4087">IF(OR(AF34="Yes",AF34="No"),1,0)</f>
        <v>0</v>
      </c>
      <c r="AG104" s="64"/>
      <c r="AH104" s="64">
        <f t="shared" ref="AH104" si="4088">IF(OR(AH34="Yes",AH34="No"),1,0)</f>
        <v>0</v>
      </c>
      <c r="AI104" s="64"/>
      <c r="AJ104" s="64">
        <f t="shared" ref="AJ104" si="4089">IF(OR(AJ34="Yes",AJ34="No"),1,0)</f>
        <v>0</v>
      </c>
      <c r="AK104" s="64"/>
      <c r="AL104" s="64">
        <f t="shared" ref="AL104" si="4090">IF(OR(AL34="Yes",AL34="No"),1,0)</f>
        <v>0</v>
      </c>
      <c r="AM104" s="64"/>
      <c r="AN104" s="64">
        <f t="shared" ref="AN104" si="4091">IF(OR(AN34="Yes",AN34="No"),1,0)</f>
        <v>0</v>
      </c>
      <c r="AO104" s="64"/>
      <c r="AP104" s="64">
        <f t="shared" ref="AP104" si="4092">IF(OR(AP34="Yes",AP34="No"),1,0)</f>
        <v>0</v>
      </c>
      <c r="AQ104" s="64"/>
      <c r="AR104" s="64">
        <f t="shared" ref="AR104" si="4093">IF(OR(AR34="Yes",AR34="No"),1,0)</f>
        <v>0</v>
      </c>
      <c r="AS104" s="64"/>
      <c r="AT104" s="64">
        <f t="shared" ref="AT104" si="4094">IF(OR(AT34="Yes",AT34="No"),1,0)</f>
        <v>0</v>
      </c>
      <c r="AU104" s="64"/>
      <c r="AV104" s="64">
        <f t="shared" ref="AV104" si="4095">IF(OR(AV34="Yes",AV34="No"),1,0)</f>
        <v>0</v>
      </c>
      <c r="AW104" s="64"/>
      <c r="AX104" s="64">
        <f t="shared" ref="AX104" si="4096">IF(OR(AX34="Yes",AX34="No"),1,0)</f>
        <v>0</v>
      </c>
      <c r="AY104" s="64"/>
      <c r="AZ104" s="64">
        <f t="shared" ref="AZ104" si="4097">IF(OR(AZ34="Yes",AZ34="No"),1,0)</f>
        <v>0</v>
      </c>
      <c r="BA104" s="64"/>
      <c r="BB104" s="64">
        <f t="shared" ref="BB104" si="4098">IF(OR(BB34="Yes",BB34="No"),1,0)</f>
        <v>0</v>
      </c>
      <c r="BC104" s="64"/>
      <c r="BD104" s="64">
        <f t="shared" ref="BD104" si="4099">IF(OR(BD34="Yes",BD34="No"),1,0)</f>
        <v>0</v>
      </c>
      <c r="BE104" s="64"/>
      <c r="BF104" s="64">
        <f t="shared" ref="BF104" si="4100">IF(OR(BF34="Yes",BF34="No"),1,0)</f>
        <v>0</v>
      </c>
      <c r="BG104" s="64"/>
      <c r="BH104" s="64">
        <f t="shared" ref="BH104" si="4101">IF(OR(BH34="Yes",BH34="No"),1,0)</f>
        <v>0</v>
      </c>
      <c r="BI104" s="64"/>
      <c r="BJ104" s="64">
        <f t="shared" ref="BJ104" si="4102">IF(OR(BJ34="Yes",BJ34="No"),1,0)</f>
        <v>0</v>
      </c>
      <c r="BK104" s="64"/>
      <c r="BL104" s="64">
        <f t="shared" ref="BL104" si="4103">IF(OR(BL34="Yes",BL34="No"),1,0)</f>
        <v>0</v>
      </c>
      <c r="BM104" s="64"/>
      <c r="BN104" s="64">
        <f t="shared" ref="BN104" si="4104">IF(OR(BN34="Yes",BN34="No"),1,0)</f>
        <v>0</v>
      </c>
      <c r="BO104" s="64"/>
      <c r="BP104" s="64">
        <f t="shared" ref="BP104" si="4105">IF(OR(BP34="Yes",BP34="No"),1,0)</f>
        <v>0</v>
      </c>
      <c r="BQ104" s="64"/>
      <c r="BR104" s="64">
        <f t="shared" ref="BR104" si="4106">IF(OR(BR34="Yes",BR34="No"),1,0)</f>
        <v>0</v>
      </c>
      <c r="BS104" s="64"/>
      <c r="BT104" s="64">
        <f t="shared" ref="BT104" si="4107">IF(OR(BT34="Yes",BT34="No"),1,0)</f>
        <v>0</v>
      </c>
      <c r="BU104" s="64"/>
      <c r="BV104" s="64">
        <f t="shared" ref="BV104" si="4108">IF(OR(BV34="Yes",BV34="No"),1,0)</f>
        <v>0</v>
      </c>
      <c r="BW104" s="64"/>
      <c r="BX104" s="64">
        <f t="shared" ref="BX104" si="4109">IF(OR(BX34="Yes",BX34="No"),1,0)</f>
        <v>0</v>
      </c>
      <c r="BY104" s="64"/>
      <c r="BZ104" s="64">
        <f t="shared" ref="BZ104" si="4110">IF(OR(BZ34="Yes",BZ34="No"),1,0)</f>
        <v>0</v>
      </c>
      <c r="CA104" s="64"/>
      <c r="CB104" s="64">
        <f t="shared" ref="CB104" si="4111">IF(OR(CB34="Yes",CB34="No"),1,0)</f>
        <v>0</v>
      </c>
      <c r="CC104" s="64"/>
      <c r="CD104" s="64">
        <f t="shared" ref="CD104" si="4112">IF(OR(CD34="Yes",CD34="No"),1,0)</f>
        <v>0</v>
      </c>
      <c r="CE104" s="64"/>
      <c r="CF104" s="64">
        <f t="shared" ref="CF104" si="4113">IF(OR(CF34="Yes",CF34="No"),1,0)</f>
        <v>0</v>
      </c>
      <c r="CG104" s="64"/>
      <c r="CH104" s="64">
        <f t="shared" ref="CH104" si="4114">IF(OR(CH34="Yes",CH34="No"),1,0)</f>
        <v>0</v>
      </c>
      <c r="CI104" s="64"/>
      <c r="CJ104" s="64">
        <f t="shared" ref="CJ104" si="4115">IF(OR(CJ34="Yes",CJ34="No"),1,0)</f>
        <v>0</v>
      </c>
      <c r="CK104" s="64"/>
      <c r="CL104" s="64">
        <f t="shared" ref="CL104" si="4116">IF(OR(CL34="Yes",CL34="No"),1,0)</f>
        <v>0</v>
      </c>
      <c r="CM104" s="64"/>
      <c r="CN104" s="64">
        <f t="shared" ref="CN104" si="4117">IF(OR(CN34="Yes",CN34="No"),1,0)</f>
        <v>0</v>
      </c>
      <c r="CO104" s="64"/>
      <c r="CP104" s="64">
        <f t="shared" ref="CP104" si="4118">IF(OR(CP34="Yes",CP34="No"),1,0)</f>
        <v>0</v>
      </c>
      <c r="CQ104" s="64"/>
      <c r="CR104" s="64">
        <f t="shared" ref="CR104" si="4119">IF(OR(CR34="Yes",CR34="No"),1,0)</f>
        <v>0</v>
      </c>
      <c r="CS104" s="64"/>
      <c r="CT104" s="64">
        <f t="shared" ref="CT104" si="4120">IF(OR(CT34="Yes",CT34="No"),1,0)</f>
        <v>0</v>
      </c>
      <c r="CU104" s="64"/>
      <c r="CV104" s="64">
        <f t="shared" ref="CV104" si="4121">IF(OR(CV34="Yes",CV34="No"),1,0)</f>
        <v>0</v>
      </c>
      <c r="CW104" s="64"/>
      <c r="CX104" s="64">
        <f t="shared" ref="CX104" si="4122">IF(OR(CX34="Yes",CX34="No"),1,0)</f>
        <v>0</v>
      </c>
      <c r="CY104" s="64"/>
      <c r="CZ104" s="64">
        <f t="shared" ref="CZ104" si="4123">IF(OR(CZ34="Yes",CZ34="No"),1,0)</f>
        <v>0</v>
      </c>
      <c r="DA104" s="64"/>
      <c r="DB104" s="64">
        <f t="shared" ref="DB104" si="4124">IF(OR(DB34="Yes",DB34="No"),1,0)</f>
        <v>0</v>
      </c>
      <c r="DC104" s="64"/>
      <c r="DD104" s="64">
        <f t="shared" ref="DD104" si="4125">IF(OR(DD34="Yes",DD34="No"),1,0)</f>
        <v>0</v>
      </c>
      <c r="DE104" s="64"/>
      <c r="DF104" s="64">
        <f t="shared" ref="DF104" si="4126">IF(OR(DF34="Yes",DF34="No"),1,0)</f>
        <v>0</v>
      </c>
      <c r="DG104" s="64"/>
      <c r="DH104" s="64">
        <f t="shared" ref="DH104" si="4127">IF(OR(DH34="Yes",DH34="No"),1,0)</f>
        <v>0</v>
      </c>
      <c r="DI104" s="64"/>
      <c r="DJ104" s="64">
        <f t="shared" ref="DJ104" si="4128">IF(OR(DJ34="Yes",DJ34="No"),1,0)</f>
        <v>0</v>
      </c>
      <c r="DK104" s="64"/>
      <c r="DL104" s="64">
        <f t="shared" ref="DL104" si="4129">IF(OR(DL34="Yes",DL34="No"),1,0)</f>
        <v>0</v>
      </c>
      <c r="DM104" s="64"/>
      <c r="DN104" s="64">
        <f t="shared" ref="DN104" si="4130">IF(OR(DN34="Yes",DN34="No"),1,0)</f>
        <v>0</v>
      </c>
      <c r="DO104" s="64"/>
      <c r="DP104" s="64">
        <f t="shared" ref="DP104" si="4131">IF(OR(DP34="Yes",DP34="No"),1,0)</f>
        <v>0</v>
      </c>
      <c r="DQ104" s="64"/>
      <c r="DR104" s="64">
        <f t="shared" ref="DR104" si="4132">IF(OR(DR34="Yes",DR34="No"),1,0)</f>
        <v>0</v>
      </c>
      <c r="DS104" s="64"/>
      <c r="DT104" s="64">
        <f t="shared" ref="DT104" si="4133">IF(OR(DT34="Yes",DT34="No"),1,0)</f>
        <v>0</v>
      </c>
      <c r="DU104" s="64"/>
      <c r="DV104" s="64">
        <f t="shared" ref="DV104" si="4134">IF(OR(DV34="Yes",DV34="No"),1,0)</f>
        <v>0</v>
      </c>
      <c r="DW104" s="64"/>
      <c r="DX104" s="64">
        <f t="shared" ref="DX104" si="4135">IF(OR(DX34="Yes",DX34="No"),1,0)</f>
        <v>0</v>
      </c>
      <c r="DY104" s="64"/>
      <c r="DZ104" s="64">
        <f t="shared" ref="DZ104" si="4136">IF(OR(DZ34="Yes",DZ34="No"),1,0)</f>
        <v>0</v>
      </c>
      <c r="EA104" s="64"/>
      <c r="EB104" s="64">
        <f t="shared" ref="EB104" si="4137">IF(OR(EB34="Yes",EB34="No"),1,0)</f>
        <v>0</v>
      </c>
      <c r="EC104" s="64"/>
      <c r="ED104" s="64">
        <f t="shared" ref="ED104" si="4138">IF(OR(ED34="Yes",ED34="No"),1,0)</f>
        <v>0</v>
      </c>
      <c r="EE104" s="64"/>
      <c r="EF104" s="64">
        <f t="shared" ref="EF104" si="4139">IF(OR(EF34="Yes",EF34="No"),1,0)</f>
        <v>0</v>
      </c>
      <c r="EG104" s="64"/>
      <c r="EH104" s="64">
        <f t="shared" ref="EH104" si="4140">IF(OR(EH34="Yes",EH34="No"),1,0)</f>
        <v>0</v>
      </c>
      <c r="EI104" s="64"/>
      <c r="EJ104" s="64">
        <f t="shared" ref="EJ104" si="4141">IF(OR(EJ34="Yes",EJ34="No"),1,0)</f>
        <v>0</v>
      </c>
      <c r="EK104" s="64"/>
      <c r="EL104" s="64">
        <f t="shared" ref="EL104" si="4142">IF(OR(EL34="Yes",EL34="No"),1,0)</f>
        <v>0</v>
      </c>
      <c r="EM104" s="64"/>
      <c r="EN104" s="64">
        <f t="shared" ref="EN104" si="4143">IF(OR(EN34="Yes",EN34="No"),1,0)</f>
        <v>0</v>
      </c>
      <c r="EO104" s="64"/>
      <c r="EP104" s="64">
        <f t="shared" ref="EP104" si="4144">IF(OR(EP34="Yes",EP34="No"),1,0)</f>
        <v>0</v>
      </c>
      <c r="EQ104" s="64"/>
      <c r="ER104" s="64">
        <f t="shared" ref="ER104" si="4145">IF(OR(ER34="Yes",ER34="No"),1,0)</f>
        <v>0</v>
      </c>
      <c r="ES104" s="64"/>
      <c r="ET104" s="64">
        <f t="shared" ref="ET104" si="4146">IF(OR(ET34="Yes",ET34="No"),1,0)</f>
        <v>0</v>
      </c>
      <c r="EU104" s="64"/>
      <c r="EV104" s="64">
        <f t="shared" ref="EV104" si="4147">IF(OR(EV34="Yes",EV34="No"),1,0)</f>
        <v>0</v>
      </c>
      <c r="EW104" s="64"/>
      <c r="EX104" s="64">
        <f t="shared" ref="EX104" si="4148">IF(OR(EX34="Yes",EX34="No"),1,0)</f>
        <v>0</v>
      </c>
      <c r="EY104" s="64"/>
      <c r="EZ104" s="64">
        <f t="shared" ref="EZ104" si="4149">IF(OR(EZ34="Yes",EZ34="No"),1,0)</f>
        <v>0</v>
      </c>
      <c r="FA104" s="64"/>
      <c r="FB104" s="64">
        <f t="shared" ref="FB104" si="4150">IF(OR(FB34="Yes",FB34="No"),1,0)</f>
        <v>0</v>
      </c>
      <c r="FC104" s="64"/>
      <c r="FD104" s="64">
        <f t="shared" ref="FD104" si="4151">IF(OR(FD34="Yes",FD34="No"),1,0)</f>
        <v>0</v>
      </c>
      <c r="FE104" s="64"/>
      <c r="FF104" s="64">
        <f t="shared" ref="FF104" si="4152">IF(OR(FF34="Yes",FF34="No"),1,0)</f>
        <v>0</v>
      </c>
      <c r="FG104" s="64"/>
      <c r="FH104" s="64">
        <f t="shared" ref="FH104" si="4153">IF(OR(FH34="Yes",FH34="No"),1,0)</f>
        <v>0</v>
      </c>
      <c r="FI104" s="64"/>
      <c r="FJ104" s="64">
        <f t="shared" ref="FJ104" si="4154">IF(OR(FJ34="Yes",FJ34="No"),1,0)</f>
        <v>0</v>
      </c>
      <c r="FK104" s="64"/>
      <c r="FL104" s="64">
        <f t="shared" ref="FL104" si="4155">IF(OR(FL34="Yes",FL34="No"),1,0)</f>
        <v>0</v>
      </c>
      <c r="FM104" s="64"/>
      <c r="FN104" s="64">
        <f t="shared" ref="FN104" si="4156">IF(OR(FN34="Yes",FN34="No"),1,0)</f>
        <v>0</v>
      </c>
      <c r="FO104" s="64"/>
      <c r="FP104" s="64">
        <f t="shared" ref="FP104" si="4157">IF(OR(FP34="Yes",FP34="No"),1,0)</f>
        <v>0</v>
      </c>
      <c r="FQ104" s="64"/>
      <c r="FR104" s="64">
        <f t="shared" ref="FR104" si="4158">IF(OR(FR34="Yes",FR34="No"),1,0)</f>
        <v>0</v>
      </c>
      <c r="FS104" s="64"/>
      <c r="FT104" s="64">
        <f t="shared" ref="FT104" si="4159">IF(OR(FT34="Yes",FT34="No"),1,0)</f>
        <v>0</v>
      </c>
      <c r="FU104" s="64"/>
      <c r="FV104" s="64">
        <f t="shared" ref="FV104" si="4160">IF(OR(FV34="Yes",FV34="No"),1,0)</f>
        <v>0</v>
      </c>
      <c r="FW104" s="64"/>
      <c r="FX104" s="64">
        <f t="shared" ref="FX104" si="4161">IF(OR(FX34="Yes",FX34="No"),1,0)</f>
        <v>0</v>
      </c>
      <c r="FY104" s="64"/>
      <c r="FZ104" s="64">
        <f t="shared" ref="FZ104" si="4162">IF(OR(FZ34="Yes",FZ34="No"),1,0)</f>
        <v>0</v>
      </c>
      <c r="GA104" s="64"/>
      <c r="GB104" s="64">
        <f t="shared" ref="GB104" si="4163">IF(OR(GB34="Yes",GB34="No"),1,0)</f>
        <v>0</v>
      </c>
      <c r="GC104" s="64"/>
      <c r="GD104" s="64">
        <f t="shared" ref="GD104" si="4164">IF(OR(GD34="Yes",GD34="No"),1,0)</f>
        <v>0</v>
      </c>
      <c r="GE104" s="64"/>
      <c r="GF104" s="64">
        <f t="shared" ref="GF104" si="4165">IF(OR(GF34="Yes",GF34="No"),1,0)</f>
        <v>0</v>
      </c>
      <c r="GG104" s="64"/>
      <c r="GH104" s="64">
        <f t="shared" ref="GH104" si="4166">IF(OR(GH34="Yes",GH34="No"),1,0)</f>
        <v>0</v>
      </c>
      <c r="GI104" s="64"/>
      <c r="GJ104" s="64">
        <f t="shared" ref="GJ104" si="4167">IF(OR(GJ34="Yes",GJ34="No"),1,0)</f>
        <v>0</v>
      </c>
      <c r="GK104" s="64"/>
      <c r="GL104" s="64">
        <f t="shared" ref="GL104" si="4168">IF(OR(GL34="Yes",GL34="No"),1,0)</f>
        <v>0</v>
      </c>
      <c r="GM104" s="64"/>
      <c r="GN104" s="64">
        <f t="shared" ref="GN104" si="4169">IF(OR(GN34="Yes",GN34="No"),1,0)</f>
        <v>0</v>
      </c>
      <c r="GO104" s="64"/>
      <c r="GP104" s="64">
        <f t="shared" ref="GP104" si="4170">IF(OR(GP34="Yes",GP34="No"),1,0)</f>
        <v>0</v>
      </c>
      <c r="GQ104" s="64"/>
      <c r="GR104" s="64">
        <f t="shared" ref="GR104" si="4171">IF(OR(GR34="Yes",GR34="No"),1,0)</f>
        <v>0</v>
      </c>
      <c r="GS104" s="64"/>
      <c r="GT104" s="64">
        <f t="shared" ref="GT104" si="4172">IF(OR(GT34="Yes",GT34="No"),1,0)</f>
        <v>0</v>
      </c>
      <c r="GU104" s="64"/>
      <c r="GV104" s="64">
        <f t="shared" ref="GV104" si="4173">IF(OR(GV34="Yes",GV34="No"),1,0)</f>
        <v>0</v>
      </c>
      <c r="GW104" s="64"/>
      <c r="GX104" s="64">
        <f t="shared" ref="GX104" si="4174">IF(OR(GX34="Yes",GX34="No"),1,0)</f>
        <v>0</v>
      </c>
      <c r="GY104" s="64"/>
      <c r="GZ104" s="64">
        <f t="shared" ref="GZ104" si="4175">IF(OR(GZ34="Yes",GZ34="No"),1,0)</f>
        <v>0</v>
      </c>
      <c r="HA104" s="64"/>
      <c r="HB104" s="64">
        <f>IF(OR(HB34="Yes",HB34="No"),1,0)</f>
        <v>0</v>
      </c>
      <c r="HC104" s="56">
        <f>SUM(D104:HB104)</f>
        <v>0</v>
      </c>
      <c r="HD104" s="64"/>
      <c r="HE104" s="58"/>
    </row>
    <row r="105" spans="1:213" ht="15" customHeight="1" thickBot="1" x14ac:dyDescent="0.3">
      <c r="A105" s="155"/>
      <c r="B105" s="158" t="s">
        <v>65</v>
      </c>
      <c r="C105" s="159"/>
      <c r="D105" s="65">
        <f>IF(D35="No",1,0)</f>
        <v>0</v>
      </c>
      <c r="E105" s="65"/>
      <c r="F105" s="65">
        <f t="shared" ref="F105" si="4176">IF(F35="No",1,0)</f>
        <v>0</v>
      </c>
      <c r="G105" s="65"/>
      <c r="H105" s="65">
        <f t="shared" ref="H105" si="4177">IF(H35="No",1,0)</f>
        <v>0</v>
      </c>
      <c r="I105" s="65"/>
      <c r="J105" s="65">
        <f t="shared" ref="J105" si="4178">IF(J35="No",1,0)</f>
        <v>0</v>
      </c>
      <c r="K105" s="65"/>
      <c r="L105" s="65">
        <f t="shared" ref="L105" si="4179">IF(L35="No",1,0)</f>
        <v>0</v>
      </c>
      <c r="M105" s="65"/>
      <c r="N105" s="65">
        <f t="shared" ref="N105" si="4180">IF(N35="No",1,0)</f>
        <v>0</v>
      </c>
      <c r="O105" s="65"/>
      <c r="P105" s="65">
        <f t="shared" ref="P105" si="4181">IF(P35="No",1,0)</f>
        <v>0</v>
      </c>
      <c r="Q105" s="65"/>
      <c r="R105" s="65">
        <f t="shared" ref="R105" si="4182">IF(R35="No",1,0)</f>
        <v>0</v>
      </c>
      <c r="S105" s="65"/>
      <c r="T105" s="65">
        <f t="shared" ref="T105" si="4183">IF(T35="No",1,0)</f>
        <v>0</v>
      </c>
      <c r="U105" s="65"/>
      <c r="V105" s="65">
        <f t="shared" ref="V105" si="4184">IF(V35="No",1,0)</f>
        <v>0</v>
      </c>
      <c r="W105" s="65"/>
      <c r="X105" s="65">
        <f t="shared" ref="X105" si="4185">IF(X35="No",1,0)</f>
        <v>0</v>
      </c>
      <c r="Y105" s="65"/>
      <c r="Z105" s="65">
        <f t="shared" ref="Z105" si="4186">IF(Z35="No",1,0)</f>
        <v>0</v>
      </c>
      <c r="AA105" s="65"/>
      <c r="AB105" s="65">
        <f t="shared" ref="AB105" si="4187">IF(AB35="No",1,0)</f>
        <v>0</v>
      </c>
      <c r="AC105" s="65"/>
      <c r="AD105" s="65">
        <f t="shared" ref="AD105" si="4188">IF(AD35="No",1,0)</f>
        <v>0</v>
      </c>
      <c r="AE105" s="65"/>
      <c r="AF105" s="65">
        <f t="shared" ref="AF105" si="4189">IF(AF35="No",1,0)</f>
        <v>0</v>
      </c>
      <c r="AG105" s="65"/>
      <c r="AH105" s="65">
        <f t="shared" ref="AH105" si="4190">IF(AH35="No",1,0)</f>
        <v>0</v>
      </c>
      <c r="AI105" s="65"/>
      <c r="AJ105" s="65">
        <f t="shared" ref="AJ105" si="4191">IF(AJ35="No",1,0)</f>
        <v>0</v>
      </c>
      <c r="AK105" s="65"/>
      <c r="AL105" s="65">
        <f t="shared" ref="AL105" si="4192">IF(AL35="No",1,0)</f>
        <v>0</v>
      </c>
      <c r="AM105" s="65"/>
      <c r="AN105" s="65">
        <f t="shared" ref="AN105" si="4193">IF(AN35="No",1,0)</f>
        <v>0</v>
      </c>
      <c r="AO105" s="65"/>
      <c r="AP105" s="65">
        <f t="shared" ref="AP105" si="4194">IF(AP35="No",1,0)</f>
        <v>0</v>
      </c>
      <c r="AQ105" s="65"/>
      <c r="AR105" s="65">
        <f t="shared" ref="AR105" si="4195">IF(AR35="No",1,0)</f>
        <v>0</v>
      </c>
      <c r="AS105" s="65"/>
      <c r="AT105" s="65">
        <f t="shared" ref="AT105" si="4196">IF(AT35="No",1,0)</f>
        <v>0</v>
      </c>
      <c r="AU105" s="65"/>
      <c r="AV105" s="65">
        <f t="shared" ref="AV105" si="4197">IF(AV35="No",1,0)</f>
        <v>0</v>
      </c>
      <c r="AW105" s="65"/>
      <c r="AX105" s="65">
        <f t="shared" ref="AX105" si="4198">IF(AX35="No",1,0)</f>
        <v>0</v>
      </c>
      <c r="AY105" s="65"/>
      <c r="AZ105" s="65">
        <f t="shared" ref="AZ105" si="4199">IF(AZ35="No",1,0)</f>
        <v>0</v>
      </c>
      <c r="BA105" s="65"/>
      <c r="BB105" s="65">
        <f t="shared" ref="BB105" si="4200">IF(BB35="No",1,0)</f>
        <v>0</v>
      </c>
      <c r="BC105" s="65"/>
      <c r="BD105" s="65">
        <f t="shared" ref="BD105" si="4201">IF(BD35="No",1,0)</f>
        <v>0</v>
      </c>
      <c r="BE105" s="65"/>
      <c r="BF105" s="65">
        <f t="shared" ref="BF105" si="4202">IF(BF35="No",1,0)</f>
        <v>0</v>
      </c>
      <c r="BG105" s="65"/>
      <c r="BH105" s="65">
        <f t="shared" ref="BH105" si="4203">IF(BH35="No",1,0)</f>
        <v>0</v>
      </c>
      <c r="BI105" s="65"/>
      <c r="BJ105" s="65">
        <f t="shared" ref="BJ105" si="4204">IF(BJ35="No",1,0)</f>
        <v>0</v>
      </c>
      <c r="BK105" s="65"/>
      <c r="BL105" s="65">
        <f t="shared" ref="BL105" si="4205">IF(BL35="No",1,0)</f>
        <v>0</v>
      </c>
      <c r="BM105" s="65"/>
      <c r="BN105" s="65">
        <f t="shared" ref="BN105" si="4206">IF(BN35="No",1,0)</f>
        <v>0</v>
      </c>
      <c r="BO105" s="65"/>
      <c r="BP105" s="65">
        <f t="shared" ref="BP105" si="4207">IF(BP35="No",1,0)</f>
        <v>0</v>
      </c>
      <c r="BQ105" s="65"/>
      <c r="BR105" s="65">
        <f t="shared" ref="BR105" si="4208">IF(BR35="No",1,0)</f>
        <v>0</v>
      </c>
      <c r="BS105" s="65"/>
      <c r="BT105" s="65">
        <f t="shared" ref="BT105" si="4209">IF(BT35="No",1,0)</f>
        <v>0</v>
      </c>
      <c r="BU105" s="65"/>
      <c r="BV105" s="65">
        <f t="shared" ref="BV105" si="4210">IF(BV35="No",1,0)</f>
        <v>0</v>
      </c>
      <c r="BW105" s="65"/>
      <c r="BX105" s="65">
        <f t="shared" ref="BX105" si="4211">IF(BX35="No",1,0)</f>
        <v>0</v>
      </c>
      <c r="BY105" s="65"/>
      <c r="BZ105" s="65">
        <f t="shared" ref="BZ105" si="4212">IF(BZ35="No",1,0)</f>
        <v>0</v>
      </c>
      <c r="CA105" s="65"/>
      <c r="CB105" s="65">
        <f t="shared" ref="CB105" si="4213">IF(CB35="No",1,0)</f>
        <v>0</v>
      </c>
      <c r="CC105" s="65"/>
      <c r="CD105" s="65">
        <f t="shared" ref="CD105" si="4214">IF(CD35="No",1,0)</f>
        <v>0</v>
      </c>
      <c r="CE105" s="65"/>
      <c r="CF105" s="65">
        <f t="shared" ref="CF105" si="4215">IF(CF35="No",1,0)</f>
        <v>0</v>
      </c>
      <c r="CG105" s="65"/>
      <c r="CH105" s="65">
        <f t="shared" ref="CH105" si="4216">IF(CH35="No",1,0)</f>
        <v>0</v>
      </c>
      <c r="CI105" s="65"/>
      <c r="CJ105" s="65">
        <f t="shared" ref="CJ105" si="4217">IF(CJ35="No",1,0)</f>
        <v>0</v>
      </c>
      <c r="CK105" s="65"/>
      <c r="CL105" s="65">
        <f t="shared" ref="CL105" si="4218">IF(CL35="No",1,0)</f>
        <v>0</v>
      </c>
      <c r="CM105" s="65"/>
      <c r="CN105" s="65">
        <f t="shared" ref="CN105" si="4219">IF(CN35="No",1,0)</f>
        <v>0</v>
      </c>
      <c r="CO105" s="65"/>
      <c r="CP105" s="65">
        <f t="shared" ref="CP105" si="4220">IF(CP35="No",1,0)</f>
        <v>0</v>
      </c>
      <c r="CQ105" s="65"/>
      <c r="CR105" s="65">
        <f t="shared" ref="CR105" si="4221">IF(CR35="No",1,0)</f>
        <v>0</v>
      </c>
      <c r="CS105" s="65"/>
      <c r="CT105" s="65">
        <f t="shared" ref="CT105" si="4222">IF(CT35="No",1,0)</f>
        <v>0</v>
      </c>
      <c r="CU105" s="65"/>
      <c r="CV105" s="65">
        <f t="shared" ref="CV105" si="4223">IF(CV35="No",1,0)</f>
        <v>0</v>
      </c>
      <c r="CW105" s="65"/>
      <c r="CX105" s="65">
        <f t="shared" ref="CX105" si="4224">IF(CX35="No",1,0)</f>
        <v>0</v>
      </c>
      <c r="CY105" s="65"/>
      <c r="CZ105" s="65">
        <f t="shared" ref="CZ105" si="4225">IF(CZ35="No",1,0)</f>
        <v>0</v>
      </c>
      <c r="DA105" s="65"/>
      <c r="DB105" s="65">
        <f t="shared" ref="DB105" si="4226">IF(DB35="No",1,0)</f>
        <v>0</v>
      </c>
      <c r="DC105" s="65"/>
      <c r="DD105" s="65">
        <f t="shared" ref="DD105" si="4227">IF(DD35="No",1,0)</f>
        <v>0</v>
      </c>
      <c r="DE105" s="65"/>
      <c r="DF105" s="65">
        <f t="shared" ref="DF105" si="4228">IF(DF35="No",1,0)</f>
        <v>0</v>
      </c>
      <c r="DG105" s="65"/>
      <c r="DH105" s="65">
        <f t="shared" ref="DH105" si="4229">IF(DH35="No",1,0)</f>
        <v>0</v>
      </c>
      <c r="DI105" s="65"/>
      <c r="DJ105" s="65">
        <f t="shared" ref="DJ105" si="4230">IF(DJ35="No",1,0)</f>
        <v>0</v>
      </c>
      <c r="DK105" s="65"/>
      <c r="DL105" s="65">
        <f t="shared" ref="DL105" si="4231">IF(DL35="No",1,0)</f>
        <v>0</v>
      </c>
      <c r="DM105" s="65"/>
      <c r="DN105" s="65">
        <f t="shared" ref="DN105" si="4232">IF(DN35="No",1,0)</f>
        <v>0</v>
      </c>
      <c r="DO105" s="65"/>
      <c r="DP105" s="65">
        <f t="shared" ref="DP105" si="4233">IF(DP35="No",1,0)</f>
        <v>0</v>
      </c>
      <c r="DQ105" s="65"/>
      <c r="DR105" s="65">
        <f t="shared" ref="DR105" si="4234">IF(DR35="No",1,0)</f>
        <v>0</v>
      </c>
      <c r="DS105" s="65"/>
      <c r="DT105" s="65">
        <f t="shared" ref="DT105" si="4235">IF(DT35="No",1,0)</f>
        <v>0</v>
      </c>
      <c r="DU105" s="65"/>
      <c r="DV105" s="65">
        <f t="shared" ref="DV105" si="4236">IF(DV35="No",1,0)</f>
        <v>0</v>
      </c>
      <c r="DW105" s="65"/>
      <c r="DX105" s="65">
        <f t="shared" ref="DX105" si="4237">IF(DX35="No",1,0)</f>
        <v>0</v>
      </c>
      <c r="DY105" s="65"/>
      <c r="DZ105" s="65">
        <f t="shared" ref="DZ105" si="4238">IF(DZ35="No",1,0)</f>
        <v>0</v>
      </c>
      <c r="EA105" s="65"/>
      <c r="EB105" s="65">
        <f t="shared" ref="EB105" si="4239">IF(EB35="No",1,0)</f>
        <v>0</v>
      </c>
      <c r="EC105" s="65"/>
      <c r="ED105" s="65">
        <f t="shared" ref="ED105" si="4240">IF(ED35="No",1,0)</f>
        <v>0</v>
      </c>
      <c r="EE105" s="65"/>
      <c r="EF105" s="65">
        <f t="shared" ref="EF105" si="4241">IF(EF35="No",1,0)</f>
        <v>0</v>
      </c>
      <c r="EG105" s="65"/>
      <c r="EH105" s="65">
        <f t="shared" ref="EH105" si="4242">IF(EH35="No",1,0)</f>
        <v>0</v>
      </c>
      <c r="EI105" s="65"/>
      <c r="EJ105" s="65">
        <f t="shared" ref="EJ105" si="4243">IF(EJ35="No",1,0)</f>
        <v>0</v>
      </c>
      <c r="EK105" s="65"/>
      <c r="EL105" s="65">
        <f t="shared" ref="EL105" si="4244">IF(EL35="No",1,0)</f>
        <v>0</v>
      </c>
      <c r="EM105" s="65"/>
      <c r="EN105" s="65">
        <f t="shared" ref="EN105" si="4245">IF(EN35="No",1,0)</f>
        <v>0</v>
      </c>
      <c r="EO105" s="65"/>
      <c r="EP105" s="65">
        <f t="shared" ref="EP105" si="4246">IF(EP35="No",1,0)</f>
        <v>0</v>
      </c>
      <c r="EQ105" s="65"/>
      <c r="ER105" s="65">
        <f t="shared" ref="ER105" si="4247">IF(ER35="No",1,0)</f>
        <v>0</v>
      </c>
      <c r="ES105" s="65"/>
      <c r="ET105" s="65">
        <f t="shared" ref="ET105" si="4248">IF(ET35="No",1,0)</f>
        <v>0</v>
      </c>
      <c r="EU105" s="65"/>
      <c r="EV105" s="65">
        <f t="shared" ref="EV105" si="4249">IF(EV35="No",1,0)</f>
        <v>0</v>
      </c>
      <c r="EW105" s="65"/>
      <c r="EX105" s="65">
        <f t="shared" ref="EX105" si="4250">IF(EX35="No",1,0)</f>
        <v>0</v>
      </c>
      <c r="EY105" s="65"/>
      <c r="EZ105" s="65">
        <f t="shared" ref="EZ105" si="4251">IF(EZ35="No",1,0)</f>
        <v>0</v>
      </c>
      <c r="FA105" s="65"/>
      <c r="FB105" s="65">
        <f t="shared" ref="FB105" si="4252">IF(FB35="No",1,0)</f>
        <v>0</v>
      </c>
      <c r="FC105" s="65"/>
      <c r="FD105" s="65">
        <f t="shared" ref="FD105" si="4253">IF(FD35="No",1,0)</f>
        <v>0</v>
      </c>
      <c r="FE105" s="65"/>
      <c r="FF105" s="65">
        <f t="shared" ref="FF105" si="4254">IF(FF35="No",1,0)</f>
        <v>0</v>
      </c>
      <c r="FG105" s="65"/>
      <c r="FH105" s="65">
        <f t="shared" ref="FH105" si="4255">IF(FH35="No",1,0)</f>
        <v>0</v>
      </c>
      <c r="FI105" s="65"/>
      <c r="FJ105" s="65">
        <f t="shared" ref="FJ105" si="4256">IF(FJ35="No",1,0)</f>
        <v>0</v>
      </c>
      <c r="FK105" s="65"/>
      <c r="FL105" s="65">
        <f t="shared" ref="FL105" si="4257">IF(FL35="No",1,0)</f>
        <v>0</v>
      </c>
      <c r="FM105" s="65"/>
      <c r="FN105" s="65">
        <f t="shared" ref="FN105" si="4258">IF(FN35="No",1,0)</f>
        <v>0</v>
      </c>
      <c r="FO105" s="65"/>
      <c r="FP105" s="65">
        <f t="shared" ref="FP105" si="4259">IF(FP35="No",1,0)</f>
        <v>0</v>
      </c>
      <c r="FQ105" s="65"/>
      <c r="FR105" s="65">
        <f t="shared" ref="FR105" si="4260">IF(FR35="No",1,0)</f>
        <v>0</v>
      </c>
      <c r="FS105" s="65"/>
      <c r="FT105" s="65">
        <f t="shared" ref="FT105" si="4261">IF(FT35="No",1,0)</f>
        <v>0</v>
      </c>
      <c r="FU105" s="65"/>
      <c r="FV105" s="65">
        <f t="shared" ref="FV105" si="4262">IF(FV35="No",1,0)</f>
        <v>0</v>
      </c>
      <c r="FW105" s="65"/>
      <c r="FX105" s="65">
        <f t="shared" ref="FX105" si="4263">IF(FX35="No",1,0)</f>
        <v>0</v>
      </c>
      <c r="FY105" s="65"/>
      <c r="FZ105" s="65">
        <f t="shared" ref="FZ105" si="4264">IF(FZ35="No",1,0)</f>
        <v>0</v>
      </c>
      <c r="GA105" s="65"/>
      <c r="GB105" s="65">
        <f t="shared" ref="GB105" si="4265">IF(GB35="No",1,0)</f>
        <v>0</v>
      </c>
      <c r="GC105" s="65"/>
      <c r="GD105" s="65">
        <f t="shared" ref="GD105" si="4266">IF(GD35="No",1,0)</f>
        <v>0</v>
      </c>
      <c r="GE105" s="65"/>
      <c r="GF105" s="65">
        <f t="shared" ref="GF105" si="4267">IF(GF35="No",1,0)</f>
        <v>0</v>
      </c>
      <c r="GG105" s="65"/>
      <c r="GH105" s="65">
        <f t="shared" ref="GH105" si="4268">IF(GH35="No",1,0)</f>
        <v>0</v>
      </c>
      <c r="GI105" s="65"/>
      <c r="GJ105" s="65">
        <f t="shared" ref="GJ105" si="4269">IF(GJ35="No",1,0)</f>
        <v>0</v>
      </c>
      <c r="GK105" s="65"/>
      <c r="GL105" s="65">
        <f t="shared" ref="GL105" si="4270">IF(GL35="No",1,0)</f>
        <v>0</v>
      </c>
      <c r="GM105" s="65"/>
      <c r="GN105" s="65">
        <f t="shared" ref="GN105" si="4271">IF(GN35="No",1,0)</f>
        <v>0</v>
      </c>
      <c r="GO105" s="65"/>
      <c r="GP105" s="65">
        <f t="shared" ref="GP105" si="4272">IF(GP35="No",1,0)</f>
        <v>0</v>
      </c>
      <c r="GQ105" s="65"/>
      <c r="GR105" s="65">
        <f t="shared" ref="GR105" si="4273">IF(GR35="No",1,0)</f>
        <v>0</v>
      </c>
      <c r="GS105" s="65"/>
      <c r="GT105" s="65">
        <f t="shared" ref="GT105" si="4274">IF(GT35="No",1,0)</f>
        <v>0</v>
      </c>
      <c r="GU105" s="65"/>
      <c r="GV105" s="65">
        <f t="shared" ref="GV105" si="4275">IF(GV35="No",1,0)</f>
        <v>0</v>
      </c>
      <c r="GW105" s="65"/>
      <c r="GX105" s="65">
        <f t="shared" ref="GX105" si="4276">IF(GX35="No",1,0)</f>
        <v>0</v>
      </c>
      <c r="GY105" s="65"/>
      <c r="GZ105" s="65">
        <f t="shared" ref="GZ105" si="4277">IF(GZ35="No",1,0)</f>
        <v>0</v>
      </c>
      <c r="HA105" s="65"/>
      <c r="HB105" s="65">
        <f>IF(HB34="No",1,0)</f>
        <v>0</v>
      </c>
      <c r="HC105" s="64"/>
      <c r="HD105" s="56">
        <f>SUM(D105:HB105)</f>
        <v>0</v>
      </c>
      <c r="HE105" s="60" t="e">
        <f>1-(AB105/AA104)</f>
        <v>#DIV/0!</v>
      </c>
    </row>
    <row r="106" spans="1:213" ht="15" customHeight="1" thickBot="1" x14ac:dyDescent="0.3">
      <c r="A106" s="58"/>
      <c r="B106" s="66"/>
      <c r="C106" s="58"/>
      <c r="D106" s="67"/>
      <c r="E106" s="58"/>
      <c r="F106" s="67"/>
      <c r="G106" s="58"/>
      <c r="H106" s="67"/>
      <c r="I106" s="58"/>
      <c r="J106" s="67"/>
      <c r="K106" s="58"/>
      <c r="L106" s="67"/>
      <c r="M106" s="58"/>
      <c r="N106" s="67"/>
      <c r="O106" s="58"/>
      <c r="P106" s="67"/>
      <c r="Q106" s="58"/>
      <c r="R106" s="67"/>
      <c r="S106" s="58"/>
      <c r="T106" s="67"/>
      <c r="U106" s="58"/>
      <c r="V106" s="67"/>
      <c r="W106" s="58"/>
      <c r="X106" s="67"/>
      <c r="Y106" s="58"/>
      <c r="Z106" s="67"/>
      <c r="AA106" s="58"/>
      <c r="AB106" s="67"/>
      <c r="AC106" s="58"/>
      <c r="AD106" s="67"/>
      <c r="AE106" s="58"/>
      <c r="AF106" s="67"/>
      <c r="AG106" s="58"/>
      <c r="AH106" s="67"/>
      <c r="AI106" s="58"/>
      <c r="AJ106" s="67"/>
      <c r="AK106" s="58"/>
      <c r="AL106" s="67"/>
      <c r="AM106" s="58"/>
      <c r="AN106" s="67"/>
      <c r="AO106" s="58"/>
      <c r="AP106" s="67"/>
      <c r="AQ106" s="58"/>
      <c r="AR106" s="67"/>
      <c r="AS106" s="58"/>
      <c r="AT106" s="67"/>
      <c r="AU106" s="58"/>
      <c r="AV106" s="67"/>
      <c r="AW106" s="58"/>
      <c r="AX106" s="67"/>
      <c r="AY106" s="58"/>
      <c r="AZ106" s="67"/>
      <c r="BA106" s="58"/>
      <c r="BB106" s="67"/>
      <c r="BC106" s="58"/>
      <c r="BD106" s="67"/>
      <c r="BE106" s="58"/>
      <c r="BF106" s="67"/>
      <c r="BG106" s="58"/>
      <c r="BH106" s="67"/>
      <c r="BI106" s="58"/>
      <c r="BJ106" s="67"/>
      <c r="BK106" s="58"/>
      <c r="BL106" s="67"/>
      <c r="BM106" s="58"/>
      <c r="BN106" s="67"/>
      <c r="BO106" s="58"/>
      <c r="BP106" s="67"/>
      <c r="BQ106" s="58"/>
      <c r="BR106" s="67"/>
      <c r="BS106" s="58"/>
      <c r="BT106" s="67"/>
      <c r="BU106" s="58"/>
      <c r="BV106" s="67"/>
      <c r="BW106" s="58"/>
      <c r="BX106" s="67"/>
      <c r="BY106" s="58"/>
      <c r="BZ106" s="67"/>
      <c r="CA106" s="58"/>
      <c r="CB106" s="67"/>
      <c r="CC106" s="58"/>
      <c r="CD106" s="67"/>
      <c r="CE106" s="58"/>
      <c r="CF106" s="67"/>
      <c r="CG106" s="58"/>
      <c r="CH106" s="67"/>
      <c r="CI106" s="58"/>
      <c r="CJ106" s="67"/>
      <c r="CK106" s="58"/>
      <c r="CL106" s="67"/>
      <c r="CM106" s="58"/>
      <c r="CN106" s="67"/>
      <c r="CO106" s="58"/>
      <c r="CP106" s="67"/>
      <c r="CQ106" s="58"/>
      <c r="CR106" s="67"/>
      <c r="CS106" s="58"/>
      <c r="CT106" s="67"/>
      <c r="CU106" s="58"/>
      <c r="CV106" s="67"/>
      <c r="CW106" s="58"/>
      <c r="CX106" s="67"/>
      <c r="CY106" s="58"/>
      <c r="CZ106" s="67"/>
      <c r="DA106" s="58"/>
      <c r="DB106" s="67"/>
      <c r="DC106" s="58"/>
      <c r="DD106" s="67"/>
      <c r="DE106" s="58"/>
      <c r="DF106" s="67"/>
      <c r="DG106" s="58"/>
      <c r="DH106" s="67"/>
      <c r="DI106" s="58"/>
      <c r="DJ106" s="67"/>
      <c r="DK106" s="58"/>
      <c r="DL106" s="67"/>
      <c r="DM106" s="58"/>
      <c r="DN106" s="67"/>
      <c r="DO106" s="58"/>
      <c r="DP106" s="67"/>
      <c r="DQ106" s="58"/>
      <c r="DR106" s="67"/>
      <c r="DS106" s="58"/>
      <c r="DT106" s="67"/>
      <c r="DU106" s="58"/>
      <c r="DV106" s="67"/>
      <c r="DW106" s="58"/>
      <c r="DX106" s="67"/>
      <c r="DY106" s="58"/>
      <c r="DZ106" s="67"/>
      <c r="EA106" s="58"/>
      <c r="EB106" s="67"/>
      <c r="EC106" s="58"/>
      <c r="ED106" s="67"/>
      <c r="EE106" s="58"/>
      <c r="EF106" s="67"/>
      <c r="EG106" s="58"/>
      <c r="EH106" s="67"/>
      <c r="EI106" s="58"/>
      <c r="EJ106" s="67"/>
      <c r="EK106" s="58"/>
      <c r="EL106" s="67"/>
      <c r="EM106" s="58"/>
      <c r="EN106" s="67"/>
      <c r="EO106" s="58"/>
      <c r="EP106" s="67"/>
      <c r="EQ106" s="58"/>
      <c r="ER106" s="67"/>
      <c r="ES106" s="58"/>
      <c r="ET106" s="67"/>
      <c r="EU106" s="58"/>
      <c r="EV106" s="67"/>
      <c r="EW106" s="58"/>
      <c r="EX106" s="67"/>
      <c r="EY106" s="58"/>
      <c r="EZ106" s="67"/>
      <c r="FA106" s="58"/>
      <c r="FB106" s="67"/>
      <c r="FC106" s="58"/>
      <c r="FD106" s="67"/>
      <c r="FE106" s="58"/>
      <c r="FF106" s="67"/>
      <c r="FG106" s="58"/>
      <c r="FH106" s="67"/>
      <c r="FI106" s="58"/>
      <c r="FJ106" s="67"/>
      <c r="FK106" s="58"/>
      <c r="FL106" s="67"/>
      <c r="FM106" s="58"/>
      <c r="FN106" s="67"/>
      <c r="FO106" s="58"/>
      <c r="FP106" s="67"/>
      <c r="FQ106" s="58"/>
      <c r="FR106" s="67"/>
      <c r="FS106" s="58"/>
      <c r="FT106" s="67"/>
      <c r="FU106" s="58"/>
      <c r="FV106" s="67"/>
      <c r="FW106" s="58"/>
      <c r="FX106" s="67"/>
      <c r="FY106" s="58"/>
      <c r="FZ106" s="67"/>
      <c r="GA106" s="58"/>
      <c r="GB106" s="67"/>
      <c r="GC106" s="58"/>
      <c r="GD106" s="67"/>
      <c r="GE106" s="58"/>
      <c r="GF106" s="67"/>
      <c r="GG106" s="58"/>
      <c r="GH106" s="67"/>
      <c r="GI106" s="58"/>
      <c r="GJ106" s="67"/>
      <c r="GK106" s="58"/>
      <c r="GL106" s="67"/>
      <c r="GM106" s="58"/>
      <c r="GN106" s="67"/>
      <c r="GO106" s="58"/>
      <c r="GP106" s="67"/>
      <c r="GQ106" s="58"/>
      <c r="GR106" s="67"/>
      <c r="GS106" s="58"/>
      <c r="GT106" s="67"/>
      <c r="GU106" s="58"/>
      <c r="GV106" s="67"/>
      <c r="GW106" s="58"/>
      <c r="GX106" s="67"/>
      <c r="GY106" s="58"/>
      <c r="GZ106" s="67"/>
      <c r="HA106" s="58"/>
      <c r="HB106" s="67"/>
      <c r="HC106" s="64"/>
      <c r="HD106" s="64"/>
      <c r="HE106" s="68" t="e">
        <f>1-(AB106/AA106)</f>
        <v>#DIV/0!</v>
      </c>
    </row>
    <row r="107" spans="1:213" ht="15" customHeight="1"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c r="GS107" s="58"/>
      <c r="GT107" s="58"/>
      <c r="GU107" s="58"/>
      <c r="GV107" s="58"/>
      <c r="GW107" s="58"/>
      <c r="GX107" s="58"/>
      <c r="GY107" s="58"/>
      <c r="GZ107" s="58"/>
      <c r="HA107" s="58"/>
      <c r="HB107" s="58"/>
    </row>
    <row r="108" spans="1:213" ht="15" customHeight="1"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c r="HA108" s="58"/>
      <c r="HB108" s="58"/>
    </row>
    <row r="109" spans="1:21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c r="HA109" s="58"/>
      <c r="HB109" s="58"/>
    </row>
    <row r="110" spans="1:21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row>
    <row r="111" spans="1:21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row>
    <row r="112" spans="1:21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row>
    <row r="113" spans="1:210"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row>
    <row r="114" spans="1:210"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row>
    <row r="115" spans="1:21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row>
    <row r="116" spans="1:21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row>
    <row r="117" spans="1:21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row>
    <row r="118" spans="1:21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row>
    <row r="119" spans="1:21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c r="GS119" s="58"/>
      <c r="GT119" s="58"/>
      <c r="GU119" s="58"/>
      <c r="GV119" s="58"/>
      <c r="GW119" s="58"/>
      <c r="GX119" s="58"/>
      <c r="GY119" s="58"/>
      <c r="GZ119" s="58"/>
      <c r="HA119" s="58"/>
      <c r="HB119" s="58"/>
    </row>
    <row r="120" spans="1:21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c r="GS120" s="58"/>
      <c r="GT120" s="58"/>
      <c r="GU120" s="58"/>
      <c r="GV120" s="58"/>
      <c r="GW120" s="58"/>
      <c r="GX120" s="58"/>
      <c r="GY120" s="58"/>
      <c r="GZ120" s="58"/>
      <c r="HA120" s="58"/>
      <c r="HB120" s="58"/>
    </row>
    <row r="121" spans="1:210"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row>
    <row r="122" spans="1:210"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c r="GS122" s="58"/>
      <c r="GT122" s="58"/>
      <c r="GU122" s="58"/>
      <c r="GV122" s="58"/>
      <c r="GW122" s="58"/>
      <c r="GX122" s="58"/>
      <c r="GY122" s="58"/>
      <c r="GZ122" s="58"/>
      <c r="HA122" s="58"/>
      <c r="HB122" s="58"/>
    </row>
    <row r="123" spans="1:21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c r="GS123" s="58"/>
      <c r="GT123" s="58"/>
      <c r="GU123" s="58"/>
      <c r="GV123" s="58"/>
      <c r="GW123" s="58"/>
      <c r="GX123" s="58"/>
      <c r="GY123" s="58"/>
      <c r="GZ123" s="58"/>
      <c r="HA123" s="58"/>
      <c r="HB123" s="58"/>
    </row>
    <row r="124" spans="1:21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c r="GS124" s="58"/>
      <c r="GT124" s="58"/>
      <c r="GU124" s="58"/>
      <c r="GV124" s="58"/>
      <c r="GW124" s="58"/>
      <c r="GX124" s="58"/>
      <c r="GY124" s="58"/>
      <c r="GZ124" s="58"/>
      <c r="HA124" s="58"/>
      <c r="HB124" s="58"/>
    </row>
    <row r="125" spans="1:21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c r="GS125" s="58"/>
      <c r="GT125" s="58"/>
      <c r="GU125" s="58"/>
      <c r="GV125" s="58"/>
      <c r="GW125" s="58"/>
      <c r="GX125" s="58"/>
      <c r="GY125" s="58"/>
      <c r="GZ125" s="58"/>
      <c r="HA125" s="58"/>
      <c r="HB125" s="58"/>
    </row>
  </sheetData>
  <mergeCells count="398">
    <mergeCell ref="GW36:GX36"/>
    <mergeCell ref="GY36:GZ36"/>
    <mergeCell ref="HA36:HB36"/>
    <mergeCell ref="GE36:GF36"/>
    <mergeCell ref="GG36:GH36"/>
    <mergeCell ref="GI36:GJ36"/>
    <mergeCell ref="GK36:GL36"/>
    <mergeCell ref="GM36:GN36"/>
    <mergeCell ref="GO36:GP36"/>
    <mergeCell ref="GQ36:GR36"/>
    <mergeCell ref="GS36:GT36"/>
    <mergeCell ref="GU36:GV36"/>
    <mergeCell ref="FM36:FN36"/>
    <mergeCell ref="FO36:FP36"/>
    <mergeCell ref="FQ36:FR36"/>
    <mergeCell ref="FS36:FT36"/>
    <mergeCell ref="FU36:FV36"/>
    <mergeCell ref="FW36:FX36"/>
    <mergeCell ref="FY36:FZ36"/>
    <mergeCell ref="GA36:GB36"/>
    <mergeCell ref="GC36:GD36"/>
    <mergeCell ref="EU36:EV36"/>
    <mergeCell ref="EW36:EX36"/>
    <mergeCell ref="EY36:EZ36"/>
    <mergeCell ref="FA36:FB36"/>
    <mergeCell ref="FC36:FD36"/>
    <mergeCell ref="FE36:FF36"/>
    <mergeCell ref="FG36:FH36"/>
    <mergeCell ref="FI36:FJ36"/>
    <mergeCell ref="FK36:FL36"/>
    <mergeCell ref="EC36:ED36"/>
    <mergeCell ref="EE36:EF36"/>
    <mergeCell ref="EG36:EH36"/>
    <mergeCell ref="EI36:EJ36"/>
    <mergeCell ref="EK36:EL36"/>
    <mergeCell ref="EM36:EN36"/>
    <mergeCell ref="EO36:EP36"/>
    <mergeCell ref="EQ36:ER36"/>
    <mergeCell ref="ES36:ET36"/>
    <mergeCell ref="DK36:DL36"/>
    <mergeCell ref="DM36:DN36"/>
    <mergeCell ref="DO36:DP36"/>
    <mergeCell ref="DQ36:DR36"/>
    <mergeCell ref="DS36:DT36"/>
    <mergeCell ref="DU36:DV36"/>
    <mergeCell ref="DW36:DX36"/>
    <mergeCell ref="DY36:DZ36"/>
    <mergeCell ref="EA36:EB36"/>
    <mergeCell ref="GU25:GV25"/>
    <mergeCell ref="GW25:GX25"/>
    <mergeCell ref="GY25:GZ25"/>
    <mergeCell ref="HA25:HB25"/>
    <mergeCell ref="BW36:BX36"/>
    <mergeCell ref="BY36:BZ36"/>
    <mergeCell ref="CA36:CB36"/>
    <mergeCell ref="CC36:CD36"/>
    <mergeCell ref="CE36:CF36"/>
    <mergeCell ref="CG36:CH36"/>
    <mergeCell ref="CI36:CJ36"/>
    <mergeCell ref="CK36:CL36"/>
    <mergeCell ref="CM36:CN36"/>
    <mergeCell ref="CO36:CP36"/>
    <mergeCell ref="CQ36:CR36"/>
    <mergeCell ref="CS36:CT36"/>
    <mergeCell ref="CU36:CV36"/>
    <mergeCell ref="CW36:CX36"/>
    <mergeCell ref="CY36:CZ36"/>
    <mergeCell ref="DA36:DB36"/>
    <mergeCell ref="DC36:DD36"/>
    <mergeCell ref="DE36:DF36"/>
    <mergeCell ref="DG36:DH36"/>
    <mergeCell ref="DI36:DJ36"/>
    <mergeCell ref="GC25:GD25"/>
    <mergeCell ref="GE25:GF25"/>
    <mergeCell ref="GG25:GH25"/>
    <mergeCell ref="GI25:GJ25"/>
    <mergeCell ref="GK25:GL25"/>
    <mergeCell ref="GM25:GN25"/>
    <mergeCell ref="GO25:GP25"/>
    <mergeCell ref="GQ25:GR25"/>
    <mergeCell ref="GS25:GT25"/>
    <mergeCell ref="FK25:FL25"/>
    <mergeCell ref="FM25:FN25"/>
    <mergeCell ref="FO25:FP25"/>
    <mergeCell ref="FQ25:FR25"/>
    <mergeCell ref="FS25:FT25"/>
    <mergeCell ref="FU25:FV25"/>
    <mergeCell ref="FW25:FX25"/>
    <mergeCell ref="FY25:FZ25"/>
    <mergeCell ref="GA25:GB25"/>
    <mergeCell ref="ES25:ET25"/>
    <mergeCell ref="EU25:EV25"/>
    <mergeCell ref="EW25:EX25"/>
    <mergeCell ref="EY25:EZ25"/>
    <mergeCell ref="FA25:FB25"/>
    <mergeCell ref="FC25:FD25"/>
    <mergeCell ref="FE25:FF25"/>
    <mergeCell ref="FG25:FH25"/>
    <mergeCell ref="FI25:FJ25"/>
    <mergeCell ref="EA25:EB25"/>
    <mergeCell ref="EC25:ED25"/>
    <mergeCell ref="EE25:EF25"/>
    <mergeCell ref="EG25:EH25"/>
    <mergeCell ref="EI25:EJ25"/>
    <mergeCell ref="EK25:EL25"/>
    <mergeCell ref="EM25:EN25"/>
    <mergeCell ref="EO25:EP25"/>
    <mergeCell ref="EQ25:ER25"/>
    <mergeCell ref="DI25:DJ25"/>
    <mergeCell ref="DK25:DL25"/>
    <mergeCell ref="DM25:DN25"/>
    <mergeCell ref="DO25:DP25"/>
    <mergeCell ref="DQ25:DR25"/>
    <mergeCell ref="DS25:DT25"/>
    <mergeCell ref="DU25:DV25"/>
    <mergeCell ref="DW25:DX25"/>
    <mergeCell ref="DY25:DZ25"/>
    <mergeCell ref="GS17:GT17"/>
    <mergeCell ref="GU17:GV17"/>
    <mergeCell ref="GW17:GX17"/>
    <mergeCell ref="GY17:GZ17"/>
    <mergeCell ref="HA17:HB17"/>
    <mergeCell ref="BW25:BX25"/>
    <mergeCell ref="BY25:BZ25"/>
    <mergeCell ref="CA25:CB25"/>
    <mergeCell ref="CC25:CD25"/>
    <mergeCell ref="CE25:CF25"/>
    <mergeCell ref="CG25:CH25"/>
    <mergeCell ref="CI25:CJ25"/>
    <mergeCell ref="CK25:CL25"/>
    <mergeCell ref="CM25:CN25"/>
    <mergeCell ref="CO25:CP25"/>
    <mergeCell ref="CQ25:CR25"/>
    <mergeCell ref="CS25:CT25"/>
    <mergeCell ref="CU25:CV25"/>
    <mergeCell ref="CW25:CX25"/>
    <mergeCell ref="CY25:CZ25"/>
    <mergeCell ref="DA25:DB25"/>
    <mergeCell ref="DC25:DD25"/>
    <mergeCell ref="DE25:DF25"/>
    <mergeCell ref="DG25:DH25"/>
    <mergeCell ref="GA17:GB17"/>
    <mergeCell ref="GC17:GD17"/>
    <mergeCell ref="GE17:GF17"/>
    <mergeCell ref="GG17:GH17"/>
    <mergeCell ref="GI17:GJ17"/>
    <mergeCell ref="GK17:GL17"/>
    <mergeCell ref="GM17:GN17"/>
    <mergeCell ref="GO17:GP17"/>
    <mergeCell ref="GQ17:GR17"/>
    <mergeCell ref="FI17:FJ17"/>
    <mergeCell ref="FK17:FL17"/>
    <mergeCell ref="FM17:FN17"/>
    <mergeCell ref="FO17:FP17"/>
    <mergeCell ref="FQ17:FR17"/>
    <mergeCell ref="FS17:FT17"/>
    <mergeCell ref="FU17:FV17"/>
    <mergeCell ref="FW17:FX17"/>
    <mergeCell ref="FY17:FZ17"/>
    <mergeCell ref="EQ17:ER17"/>
    <mergeCell ref="ES17:ET17"/>
    <mergeCell ref="EU17:EV17"/>
    <mergeCell ref="EW17:EX17"/>
    <mergeCell ref="EY17:EZ17"/>
    <mergeCell ref="FA17:FB17"/>
    <mergeCell ref="FC17:FD17"/>
    <mergeCell ref="FE17:FF17"/>
    <mergeCell ref="FG17:FH17"/>
    <mergeCell ref="DY17:DZ17"/>
    <mergeCell ref="EA17:EB17"/>
    <mergeCell ref="EC17:ED17"/>
    <mergeCell ref="EE17:EF17"/>
    <mergeCell ref="EG17:EH17"/>
    <mergeCell ref="EI17:EJ17"/>
    <mergeCell ref="EK17:EL17"/>
    <mergeCell ref="EM17:EN17"/>
    <mergeCell ref="EO17:EP17"/>
    <mergeCell ref="DG17:DH17"/>
    <mergeCell ref="DI17:DJ17"/>
    <mergeCell ref="DK17:DL17"/>
    <mergeCell ref="DM17:DN17"/>
    <mergeCell ref="DO17:DP17"/>
    <mergeCell ref="DQ17:DR17"/>
    <mergeCell ref="DS17:DT17"/>
    <mergeCell ref="DU17:DV17"/>
    <mergeCell ref="DW17:DX17"/>
    <mergeCell ref="CO17:CP17"/>
    <mergeCell ref="CQ17:CR17"/>
    <mergeCell ref="CS17:CT17"/>
    <mergeCell ref="CU17:CV17"/>
    <mergeCell ref="CW17:CX17"/>
    <mergeCell ref="CY17:CZ17"/>
    <mergeCell ref="DA17:DB17"/>
    <mergeCell ref="DC17:DD17"/>
    <mergeCell ref="DE17:DF17"/>
    <mergeCell ref="BU36:BV36"/>
    <mergeCell ref="BY17:BZ17"/>
    <mergeCell ref="CA17:CB17"/>
    <mergeCell ref="CC17:CD17"/>
    <mergeCell ref="CE17:CF17"/>
    <mergeCell ref="CG17:CH17"/>
    <mergeCell ref="CI17:CJ17"/>
    <mergeCell ref="CK17:CL17"/>
    <mergeCell ref="CM17:CN17"/>
    <mergeCell ref="BS25:BT25"/>
    <mergeCell ref="BU25:BV25"/>
    <mergeCell ref="AC36:AD36"/>
    <mergeCell ref="AE36:AF36"/>
    <mergeCell ref="AG36:AH36"/>
    <mergeCell ref="AI36:AJ36"/>
    <mergeCell ref="AK36:AL36"/>
    <mergeCell ref="AM36:AN36"/>
    <mergeCell ref="AO36:AP36"/>
    <mergeCell ref="AQ36:AR36"/>
    <mergeCell ref="AS36:AT36"/>
    <mergeCell ref="AU36:AV36"/>
    <mergeCell ref="AW36:AX36"/>
    <mergeCell ref="AY36:AZ36"/>
    <mergeCell ref="BA36:BB36"/>
    <mergeCell ref="BC36:BD36"/>
    <mergeCell ref="BE36:BF36"/>
    <mergeCell ref="BG36:BH36"/>
    <mergeCell ref="BI36:BJ36"/>
    <mergeCell ref="BK36:BL36"/>
    <mergeCell ref="BM36:BN36"/>
    <mergeCell ref="BO36:BP36"/>
    <mergeCell ref="BQ36:BR36"/>
    <mergeCell ref="BS36:BT36"/>
    <mergeCell ref="BS17:BT17"/>
    <mergeCell ref="BU17:BV17"/>
    <mergeCell ref="BW17:BX17"/>
    <mergeCell ref="AC25:AD25"/>
    <mergeCell ref="AE25:AF25"/>
    <mergeCell ref="AG25:AH25"/>
    <mergeCell ref="AI25:AJ25"/>
    <mergeCell ref="AK25:AL25"/>
    <mergeCell ref="AM25:AN25"/>
    <mergeCell ref="AO25:AP25"/>
    <mergeCell ref="AQ25:AR25"/>
    <mergeCell ref="AS25:AT25"/>
    <mergeCell ref="AU25:AV25"/>
    <mergeCell ref="AW25:AX25"/>
    <mergeCell ref="AY25:AZ25"/>
    <mergeCell ref="BA25:BB25"/>
    <mergeCell ref="BC25:BD25"/>
    <mergeCell ref="BE25:BF25"/>
    <mergeCell ref="BG25:BH25"/>
    <mergeCell ref="BI25:BJ25"/>
    <mergeCell ref="BK25:BL25"/>
    <mergeCell ref="BM25:BN25"/>
    <mergeCell ref="BO25:BP25"/>
    <mergeCell ref="BQ25:BR25"/>
    <mergeCell ref="BA17:BB17"/>
    <mergeCell ref="BC17:BD17"/>
    <mergeCell ref="BE17:BF17"/>
    <mergeCell ref="BG17:BH17"/>
    <mergeCell ref="BI17:BJ17"/>
    <mergeCell ref="BK17:BL17"/>
    <mergeCell ref="BM17:BN17"/>
    <mergeCell ref="BO17:BP17"/>
    <mergeCell ref="BQ17:BR17"/>
    <mergeCell ref="AI17:AJ17"/>
    <mergeCell ref="AK17:AL17"/>
    <mergeCell ref="AM17:AN17"/>
    <mergeCell ref="AO17:AP17"/>
    <mergeCell ref="AQ17:AR17"/>
    <mergeCell ref="AS17:AT17"/>
    <mergeCell ref="AU17:AV17"/>
    <mergeCell ref="AW17:AX17"/>
    <mergeCell ref="AY17:AZ17"/>
    <mergeCell ref="Y17:Z17"/>
    <mergeCell ref="Y25:Z25"/>
    <mergeCell ref="Y36:Z36"/>
    <mergeCell ref="AA17:AB17"/>
    <mergeCell ref="AA25:AB25"/>
    <mergeCell ref="AA36:AB36"/>
    <mergeCell ref="AC17:AD17"/>
    <mergeCell ref="AE17:AF17"/>
    <mergeCell ref="AG17:AH17"/>
    <mergeCell ref="S17:T17"/>
    <mergeCell ref="S25:T25"/>
    <mergeCell ref="S36:T36"/>
    <mergeCell ref="U17:V17"/>
    <mergeCell ref="U25:V25"/>
    <mergeCell ref="U36:V36"/>
    <mergeCell ref="W17:X17"/>
    <mergeCell ref="W25:X25"/>
    <mergeCell ref="W36:X36"/>
    <mergeCell ref="M17:N17"/>
    <mergeCell ref="M25:N25"/>
    <mergeCell ref="M36:N36"/>
    <mergeCell ref="O17:P17"/>
    <mergeCell ref="O25:P25"/>
    <mergeCell ref="O36:P36"/>
    <mergeCell ref="Q17:R17"/>
    <mergeCell ref="Q25:R25"/>
    <mergeCell ref="Q36:R36"/>
    <mergeCell ref="E3:F3"/>
    <mergeCell ref="G17:H17"/>
    <mergeCell ref="G25:H25"/>
    <mergeCell ref="G36:H36"/>
    <mergeCell ref="I17:J17"/>
    <mergeCell ref="I25:J25"/>
    <mergeCell ref="I36:J36"/>
    <mergeCell ref="K17:L17"/>
    <mergeCell ref="K25:L25"/>
    <mergeCell ref="K36:L36"/>
    <mergeCell ref="E25:F25"/>
    <mergeCell ref="E17:F17"/>
    <mergeCell ref="W3:X3"/>
    <mergeCell ref="U3:V3"/>
    <mergeCell ref="S3:T3"/>
    <mergeCell ref="Q3:R3"/>
    <mergeCell ref="O3:P3"/>
    <mergeCell ref="M3:N3"/>
    <mergeCell ref="K3:L3"/>
    <mergeCell ref="I3:J3"/>
    <mergeCell ref="G3:H3"/>
    <mergeCell ref="AA3:AB3"/>
    <mergeCell ref="Y3:Z3"/>
    <mergeCell ref="E36:F36"/>
    <mergeCell ref="A102:A103"/>
    <mergeCell ref="B102:C102"/>
    <mergeCell ref="B103:C103"/>
    <mergeCell ref="A104:A105"/>
    <mergeCell ref="B104:C104"/>
    <mergeCell ref="B105:C105"/>
    <mergeCell ref="A98:A99"/>
    <mergeCell ref="B98:C98"/>
    <mergeCell ref="B99:C99"/>
    <mergeCell ref="A100:A101"/>
    <mergeCell ref="B100:C100"/>
    <mergeCell ref="B101:C101"/>
    <mergeCell ref="A94:A95"/>
    <mergeCell ref="B94:C94"/>
    <mergeCell ref="B95:C95"/>
    <mergeCell ref="A96:A97"/>
    <mergeCell ref="B96:C96"/>
    <mergeCell ref="B97:C97"/>
    <mergeCell ref="A90:A91"/>
    <mergeCell ref="B90:C90"/>
    <mergeCell ref="B91:C91"/>
    <mergeCell ref="A92:A93"/>
    <mergeCell ref="B92:C92"/>
    <mergeCell ref="B93:C93"/>
    <mergeCell ref="A86:A87"/>
    <mergeCell ref="B86:C86"/>
    <mergeCell ref="B87:C87"/>
    <mergeCell ref="A88:A89"/>
    <mergeCell ref="B88:C88"/>
    <mergeCell ref="B89:C89"/>
    <mergeCell ref="A82:A83"/>
    <mergeCell ref="B82:C82"/>
    <mergeCell ref="B83:C83"/>
    <mergeCell ref="A84:A85"/>
    <mergeCell ref="B84:C84"/>
    <mergeCell ref="B85:C85"/>
    <mergeCell ref="A78:A79"/>
    <mergeCell ref="B78:C78"/>
    <mergeCell ref="B79:C79"/>
    <mergeCell ref="A80:A81"/>
    <mergeCell ref="B80:C80"/>
    <mergeCell ref="B81:C81"/>
    <mergeCell ref="A74:A75"/>
    <mergeCell ref="B74:C74"/>
    <mergeCell ref="B75:C75"/>
    <mergeCell ref="A76:A77"/>
    <mergeCell ref="B76:C76"/>
    <mergeCell ref="B77:C77"/>
    <mergeCell ref="A70:A71"/>
    <mergeCell ref="B70:C70"/>
    <mergeCell ref="B71:C71"/>
    <mergeCell ref="A72:A73"/>
    <mergeCell ref="B72:C72"/>
    <mergeCell ref="B73:C73"/>
    <mergeCell ref="A66:A67"/>
    <mergeCell ref="B66:C66"/>
    <mergeCell ref="B67:C67"/>
    <mergeCell ref="A68:A69"/>
    <mergeCell ref="B68:C68"/>
    <mergeCell ref="B69:C69"/>
    <mergeCell ref="A62:A63"/>
    <mergeCell ref="B62:C62"/>
    <mergeCell ref="B63:C63"/>
    <mergeCell ref="A64:A65"/>
    <mergeCell ref="B64:C64"/>
    <mergeCell ref="B65:C65"/>
    <mergeCell ref="C3:D3"/>
    <mergeCell ref="A36:B36"/>
    <mergeCell ref="C36:D36"/>
    <mergeCell ref="B59:C59"/>
    <mergeCell ref="A60:A61"/>
    <mergeCell ref="B60:C60"/>
    <mergeCell ref="B61:C61"/>
    <mergeCell ref="A25:B25"/>
    <mergeCell ref="C25:D25"/>
    <mergeCell ref="A17:B17"/>
    <mergeCell ref="C17:D17"/>
  </mergeCells>
  <conditionalFormatting sqref="D4 D19:D24 D11:D16 F11:F16">
    <cfRule type="cellIs" dxfId="2635" priority="4197" operator="equal">
      <formula>"No"</formula>
    </cfRule>
    <cfRule type="cellIs" dxfId="2634" priority="4198" operator="equal">
      <formula>"No"</formula>
    </cfRule>
  </conditionalFormatting>
  <conditionalFormatting sqref="F4">
    <cfRule type="cellIs" dxfId="2633" priority="4195" operator="equal">
      <formula>"No"</formula>
    </cfRule>
    <cfRule type="cellIs" dxfId="2632" priority="4196" operator="equal">
      <formula>"No"</formula>
    </cfRule>
  </conditionalFormatting>
  <conditionalFormatting sqref="E16">
    <cfRule type="cellIs" dxfId="2631" priority="4189" operator="equal">
      <formula>"Enter N/A Not head of household"</formula>
    </cfRule>
    <cfRule type="cellIs" dxfId="2630" priority="4190" operator="equal">
      <formula>"Enter N/A Not head of household"</formula>
    </cfRule>
    <cfRule type="cellIs" dxfId="2629" priority="4191" operator="equal">
      <formula>"Not head of household"</formula>
    </cfRule>
    <cfRule type="cellIs" dxfId="2628" priority="4192" operator="equal">
      <formula>"Not"</formula>
    </cfRule>
  </conditionalFormatting>
  <conditionalFormatting sqref="D9:D10">
    <cfRule type="cellIs" dxfId="2627" priority="4181" operator="equal">
      <formula>"No"</formula>
    </cfRule>
    <cfRule type="cellIs" dxfId="2626" priority="4182" operator="equal">
      <formula>"No"</formula>
    </cfRule>
  </conditionalFormatting>
  <conditionalFormatting sqref="F9:F10">
    <cfRule type="cellIs" dxfId="2625" priority="4179" operator="equal">
      <formula>"No"</formula>
    </cfRule>
    <cfRule type="cellIs" dxfId="2624" priority="4180" operator="equal">
      <formula>"No"</formula>
    </cfRule>
  </conditionalFormatting>
  <conditionalFormatting sqref="D28:D32 D34">
    <cfRule type="cellIs" dxfId="2623" priority="4173" operator="equal">
      <formula>"No"</formula>
    </cfRule>
    <cfRule type="cellIs" dxfId="2622" priority="4174" operator="equal">
      <formula>"No"</formula>
    </cfRule>
  </conditionalFormatting>
  <conditionalFormatting sqref="F19:F24">
    <cfRule type="cellIs" dxfId="2621" priority="4171" operator="equal">
      <formula>"No"</formula>
    </cfRule>
    <cfRule type="cellIs" dxfId="2620" priority="4172" operator="equal">
      <formula>"No"</formula>
    </cfRule>
  </conditionalFormatting>
  <conditionalFormatting sqref="F28:F32 F34">
    <cfRule type="cellIs" dxfId="2619" priority="4167" operator="equal">
      <formula>"No"</formula>
    </cfRule>
    <cfRule type="cellIs" dxfId="2618" priority="4168" operator="equal">
      <formula>"No"</formula>
    </cfRule>
  </conditionalFormatting>
  <conditionalFormatting sqref="E29">
    <cfRule type="cellIs" dxfId="2617" priority="4161" operator="equal">
      <formula>"Enter N/A Not head of household"</formula>
    </cfRule>
    <cfRule type="cellIs" dxfId="2616" priority="4162" operator="equal">
      <formula>"Enter N/A Not head of household"</formula>
    </cfRule>
    <cfRule type="cellIs" dxfId="2615" priority="4163" operator="equal">
      <formula>"Not head of household"</formula>
    </cfRule>
    <cfRule type="cellIs" dxfId="2614" priority="4164" operator="equal">
      <formula>"Not"</formula>
    </cfRule>
  </conditionalFormatting>
  <conditionalFormatting sqref="D33">
    <cfRule type="cellIs" dxfId="2613" priority="4155" operator="equal">
      <formula>"No"</formula>
    </cfRule>
    <cfRule type="cellIs" dxfId="2612" priority="4156" operator="equal">
      <formula>"No"</formula>
    </cfRule>
  </conditionalFormatting>
  <conditionalFormatting sqref="F33">
    <cfRule type="cellIs" dxfId="2611" priority="4153" operator="equal">
      <formula>"No"</formula>
    </cfRule>
    <cfRule type="cellIs" dxfId="2610" priority="4154" operator="equal">
      <formula>"No"</formula>
    </cfRule>
  </conditionalFormatting>
  <conditionalFormatting sqref="D27">
    <cfRule type="cellIs" dxfId="2609" priority="4149" operator="equal">
      <formula>"No"</formula>
    </cfRule>
    <cfRule type="cellIs" dxfId="2608" priority="4150" operator="equal">
      <formula>"No"</formula>
    </cfRule>
  </conditionalFormatting>
  <conditionalFormatting sqref="F27">
    <cfRule type="cellIs" dxfId="2607" priority="4147" operator="equal">
      <formula>"No"</formula>
    </cfRule>
    <cfRule type="cellIs" dxfId="2606" priority="4148" operator="equal">
      <formula>"No"</formula>
    </cfRule>
  </conditionalFormatting>
  <conditionalFormatting sqref="C30:C32">
    <cfRule type="cellIs" dxfId="2605" priority="3046" operator="equal">
      <formula>""""""</formula>
    </cfRule>
  </conditionalFormatting>
  <conditionalFormatting sqref="C30:C32">
    <cfRule type="cellIs" dxfId="2604" priority="3045" operator="lessThan">
      <formula>1</formula>
    </cfRule>
  </conditionalFormatting>
  <conditionalFormatting sqref="C15">
    <cfRule type="cellIs" dxfId="2603" priority="3044" operator="equal">
      <formula>0</formula>
    </cfRule>
  </conditionalFormatting>
  <conditionalFormatting sqref="E15">
    <cfRule type="cellIs" dxfId="2602" priority="3043" operator="equal">
      <formula>0</formula>
    </cfRule>
  </conditionalFormatting>
  <conditionalFormatting sqref="C20:C22">
    <cfRule type="cellIs" dxfId="2601" priority="2981" operator="equal">
      <formula>0</formula>
    </cfRule>
  </conditionalFormatting>
  <conditionalFormatting sqref="E20:E22">
    <cfRule type="cellIs" dxfId="2600" priority="2980" operator="equal">
      <formula>0</formula>
    </cfRule>
  </conditionalFormatting>
  <conditionalFormatting sqref="E30:E33">
    <cfRule type="cellIs" dxfId="2599" priority="2922" operator="equal">
      <formula>""""""</formula>
    </cfRule>
  </conditionalFormatting>
  <conditionalFormatting sqref="E30:E33">
    <cfRule type="cellIs" dxfId="2598" priority="2921" operator="lessThan">
      <formula>1</formula>
    </cfRule>
  </conditionalFormatting>
  <conditionalFormatting sqref="E34">
    <cfRule type="cellIs" dxfId="2597" priority="2781" operator="equal">
      <formula>"Enter N/A Not head of household"</formula>
    </cfRule>
    <cfRule type="cellIs" dxfId="2596" priority="2782" operator="equal">
      <formula>"Enter N/A Not head of household"</formula>
    </cfRule>
    <cfRule type="cellIs" dxfId="2595" priority="2783" operator="equal">
      <formula>"Not head of household"</formula>
    </cfRule>
    <cfRule type="cellIs" dxfId="2594" priority="2784" operator="equal">
      <formula>"Not"</formula>
    </cfRule>
  </conditionalFormatting>
  <conditionalFormatting sqref="C33">
    <cfRule type="cellIs" dxfId="2593" priority="2780" operator="equal">
      <formula>""""""</formula>
    </cfRule>
  </conditionalFormatting>
  <conditionalFormatting sqref="C33">
    <cfRule type="cellIs" dxfId="2592" priority="2779" operator="lessThan">
      <formula>1</formula>
    </cfRule>
  </conditionalFormatting>
  <conditionalFormatting sqref="D35">
    <cfRule type="cellIs" dxfId="2591" priority="2777" operator="equal">
      <formula>"No"</formula>
    </cfRule>
    <cfRule type="cellIs" dxfId="2590" priority="2778" operator="equal">
      <formula>"No"</formula>
    </cfRule>
  </conditionalFormatting>
  <conditionalFormatting sqref="F35">
    <cfRule type="cellIs" dxfId="2589" priority="2775" operator="equal">
      <formula>"No"</formula>
    </cfRule>
    <cfRule type="cellIs" dxfId="2588" priority="2776" operator="equal">
      <formula>"No"</formula>
    </cfRule>
  </conditionalFormatting>
  <conditionalFormatting sqref="E35">
    <cfRule type="cellIs" dxfId="2587" priority="2617" operator="equal">
      <formula>"Enter N/A Not head of household"</formula>
    </cfRule>
    <cfRule type="cellIs" dxfId="2586" priority="2618" operator="equal">
      <formula>"Enter N/A Not head of household"</formula>
    </cfRule>
    <cfRule type="cellIs" dxfId="2585" priority="2619" operator="equal">
      <formula>"Not head of household"</formula>
    </cfRule>
    <cfRule type="cellIs" dxfId="2584" priority="2620" operator="equal">
      <formula>"Not"</formula>
    </cfRule>
  </conditionalFormatting>
  <conditionalFormatting sqref="C34">
    <cfRule type="cellIs" dxfId="2583" priority="2613" operator="equal">
      <formula>"Enter N/A Not head of household"</formula>
    </cfRule>
    <cfRule type="cellIs" dxfId="2582" priority="2614" operator="equal">
      <formula>"Enter N/A Not head of household"</formula>
    </cfRule>
    <cfRule type="cellIs" dxfId="2581" priority="2615" operator="equal">
      <formula>"Not head of household"</formula>
    </cfRule>
    <cfRule type="cellIs" dxfId="2580" priority="2616" operator="equal">
      <formula>"Not"</formula>
    </cfRule>
  </conditionalFormatting>
  <conditionalFormatting sqref="C35">
    <cfRule type="cellIs" dxfId="2579" priority="2609" operator="equal">
      <formula>"Enter N/A Not head of household"</formula>
    </cfRule>
    <cfRule type="cellIs" dxfId="2578" priority="2610" operator="equal">
      <formula>"Enter N/A Not head of household"</formula>
    </cfRule>
    <cfRule type="cellIs" dxfId="2577" priority="2611" operator="equal">
      <formula>"Not head of household"</formula>
    </cfRule>
    <cfRule type="cellIs" dxfId="2576" priority="2612" operator="equal">
      <formula>"Not"</formula>
    </cfRule>
  </conditionalFormatting>
  <conditionalFormatting sqref="H11:H16">
    <cfRule type="cellIs" dxfId="2575" priority="2607" operator="equal">
      <formula>"No"</formula>
    </cfRule>
    <cfRule type="cellIs" dxfId="2574" priority="2608" operator="equal">
      <formula>"No"</formula>
    </cfRule>
  </conditionalFormatting>
  <conditionalFormatting sqref="H4">
    <cfRule type="cellIs" dxfId="2573" priority="2605" operator="equal">
      <formula>"No"</formula>
    </cfRule>
    <cfRule type="cellIs" dxfId="2572" priority="2606" operator="equal">
      <formula>"No"</formula>
    </cfRule>
  </conditionalFormatting>
  <conditionalFormatting sqref="G16">
    <cfRule type="cellIs" dxfId="2571" priority="2601" operator="equal">
      <formula>"Enter N/A Not head of household"</formula>
    </cfRule>
    <cfRule type="cellIs" dxfId="2570" priority="2602" operator="equal">
      <formula>"Enter N/A Not head of household"</formula>
    </cfRule>
    <cfRule type="cellIs" dxfId="2569" priority="2603" operator="equal">
      <formula>"Not head of household"</formula>
    </cfRule>
    <cfRule type="cellIs" dxfId="2568" priority="2604" operator="equal">
      <formula>"Not"</formula>
    </cfRule>
  </conditionalFormatting>
  <conditionalFormatting sqref="H9:H10">
    <cfRule type="cellIs" dxfId="2567" priority="2599" operator="equal">
      <formula>"No"</formula>
    </cfRule>
    <cfRule type="cellIs" dxfId="2566" priority="2600" operator="equal">
      <formula>"No"</formula>
    </cfRule>
  </conditionalFormatting>
  <conditionalFormatting sqref="H19:H24">
    <cfRule type="cellIs" dxfId="2565" priority="2597" operator="equal">
      <formula>"No"</formula>
    </cfRule>
    <cfRule type="cellIs" dxfId="2564" priority="2598" operator="equal">
      <formula>"No"</formula>
    </cfRule>
  </conditionalFormatting>
  <conditionalFormatting sqref="H28:H32 H34">
    <cfRule type="cellIs" dxfId="2563" priority="2595" operator="equal">
      <formula>"No"</formula>
    </cfRule>
    <cfRule type="cellIs" dxfId="2562" priority="2596" operator="equal">
      <formula>"No"</formula>
    </cfRule>
  </conditionalFormatting>
  <conditionalFormatting sqref="G29">
    <cfRule type="cellIs" dxfId="2561" priority="2591" operator="equal">
      <formula>"Enter N/A Not head of household"</formula>
    </cfRule>
    <cfRule type="cellIs" dxfId="2560" priority="2592" operator="equal">
      <formula>"Enter N/A Not head of household"</formula>
    </cfRule>
    <cfRule type="cellIs" dxfId="2559" priority="2593" operator="equal">
      <formula>"Not head of household"</formula>
    </cfRule>
    <cfRule type="cellIs" dxfId="2558" priority="2594" operator="equal">
      <formula>"Not"</formula>
    </cfRule>
  </conditionalFormatting>
  <conditionalFormatting sqref="H33">
    <cfRule type="cellIs" dxfId="2557" priority="2589" operator="equal">
      <formula>"No"</formula>
    </cfRule>
    <cfRule type="cellIs" dxfId="2556" priority="2590" operator="equal">
      <formula>"No"</formula>
    </cfRule>
  </conditionalFormatting>
  <conditionalFormatting sqref="H27">
    <cfRule type="cellIs" dxfId="2555" priority="2587" operator="equal">
      <formula>"No"</formula>
    </cfRule>
    <cfRule type="cellIs" dxfId="2554" priority="2588" operator="equal">
      <formula>"No"</formula>
    </cfRule>
  </conditionalFormatting>
  <conditionalFormatting sqref="G15">
    <cfRule type="cellIs" dxfId="2553" priority="2586" operator="equal">
      <formula>0</formula>
    </cfRule>
  </conditionalFormatting>
  <conditionalFormatting sqref="G20:G22">
    <cfRule type="cellIs" dxfId="2552" priority="2585" operator="equal">
      <formula>0</formula>
    </cfRule>
  </conditionalFormatting>
  <conditionalFormatting sqref="G30:G33">
    <cfRule type="cellIs" dxfId="2551" priority="2584" operator="equal">
      <formula>""""""</formula>
    </cfRule>
  </conditionalFormatting>
  <conditionalFormatting sqref="G30:G33">
    <cfRule type="cellIs" dxfId="2550" priority="2583" operator="lessThan">
      <formula>1</formula>
    </cfRule>
  </conditionalFormatting>
  <conditionalFormatting sqref="G34">
    <cfRule type="cellIs" dxfId="2549" priority="2579" operator="equal">
      <formula>"Enter N/A Not head of household"</formula>
    </cfRule>
    <cfRule type="cellIs" dxfId="2548" priority="2580" operator="equal">
      <formula>"Enter N/A Not head of household"</formula>
    </cfRule>
    <cfRule type="cellIs" dxfId="2547" priority="2581" operator="equal">
      <formula>"Not head of household"</formula>
    </cfRule>
    <cfRule type="cellIs" dxfId="2546" priority="2582" operator="equal">
      <formula>"Not"</formula>
    </cfRule>
  </conditionalFormatting>
  <conditionalFormatting sqref="H35">
    <cfRule type="cellIs" dxfId="2545" priority="2577" operator="equal">
      <formula>"No"</formula>
    </cfRule>
    <cfRule type="cellIs" dxfId="2544" priority="2578" operator="equal">
      <formula>"No"</formula>
    </cfRule>
  </conditionalFormatting>
  <conditionalFormatting sqref="G35">
    <cfRule type="cellIs" dxfId="2543" priority="2573" operator="equal">
      <formula>"Enter N/A Not head of household"</formula>
    </cfRule>
    <cfRule type="cellIs" dxfId="2542" priority="2574" operator="equal">
      <formula>"Enter N/A Not head of household"</formula>
    </cfRule>
    <cfRule type="cellIs" dxfId="2541" priority="2575" operator="equal">
      <formula>"Not head of household"</formula>
    </cfRule>
    <cfRule type="cellIs" dxfId="2540" priority="2576" operator="equal">
      <formula>"Not"</formula>
    </cfRule>
  </conditionalFormatting>
  <conditionalFormatting sqref="L11:L16">
    <cfRule type="cellIs" dxfId="2539" priority="2535" operator="equal">
      <formula>"No"</formula>
    </cfRule>
    <cfRule type="cellIs" dxfId="2538" priority="2536" operator="equal">
      <formula>"No"</formula>
    </cfRule>
  </conditionalFormatting>
  <conditionalFormatting sqref="L4">
    <cfRule type="cellIs" dxfId="2537" priority="2533" operator="equal">
      <formula>"No"</formula>
    </cfRule>
    <cfRule type="cellIs" dxfId="2536" priority="2534" operator="equal">
      <formula>"No"</formula>
    </cfRule>
  </conditionalFormatting>
  <conditionalFormatting sqref="K16">
    <cfRule type="cellIs" dxfId="2535" priority="2529" operator="equal">
      <formula>"Enter N/A Not head of household"</formula>
    </cfRule>
    <cfRule type="cellIs" dxfId="2534" priority="2530" operator="equal">
      <formula>"Enter N/A Not head of household"</formula>
    </cfRule>
    <cfRule type="cellIs" dxfId="2533" priority="2531" operator="equal">
      <formula>"Not head of household"</formula>
    </cfRule>
    <cfRule type="cellIs" dxfId="2532" priority="2532" operator="equal">
      <formula>"Not"</formula>
    </cfRule>
  </conditionalFormatting>
  <conditionalFormatting sqref="L9:L10">
    <cfRule type="cellIs" dxfId="2531" priority="2527" operator="equal">
      <formula>"No"</formula>
    </cfRule>
    <cfRule type="cellIs" dxfId="2530" priority="2528" operator="equal">
      <formula>"No"</formula>
    </cfRule>
  </conditionalFormatting>
  <conditionalFormatting sqref="L19:L24">
    <cfRule type="cellIs" dxfId="2529" priority="2525" operator="equal">
      <formula>"No"</formula>
    </cfRule>
    <cfRule type="cellIs" dxfId="2528" priority="2526" operator="equal">
      <formula>"No"</formula>
    </cfRule>
  </conditionalFormatting>
  <conditionalFormatting sqref="L28:L32 L34">
    <cfRule type="cellIs" dxfId="2527" priority="2523" operator="equal">
      <formula>"No"</formula>
    </cfRule>
    <cfRule type="cellIs" dxfId="2526" priority="2524" operator="equal">
      <formula>"No"</formula>
    </cfRule>
  </conditionalFormatting>
  <conditionalFormatting sqref="K29">
    <cfRule type="cellIs" dxfId="2525" priority="2519" operator="equal">
      <formula>"Enter N/A Not head of household"</formula>
    </cfRule>
    <cfRule type="cellIs" dxfId="2524" priority="2520" operator="equal">
      <formula>"Enter N/A Not head of household"</formula>
    </cfRule>
    <cfRule type="cellIs" dxfId="2523" priority="2521" operator="equal">
      <formula>"Not head of household"</formula>
    </cfRule>
    <cfRule type="cellIs" dxfId="2522" priority="2522" operator="equal">
      <formula>"Not"</formula>
    </cfRule>
  </conditionalFormatting>
  <conditionalFormatting sqref="L33">
    <cfRule type="cellIs" dxfId="2521" priority="2517" operator="equal">
      <formula>"No"</formula>
    </cfRule>
    <cfRule type="cellIs" dxfId="2520" priority="2518" operator="equal">
      <formula>"No"</formula>
    </cfRule>
  </conditionalFormatting>
  <conditionalFormatting sqref="L27">
    <cfRule type="cellIs" dxfId="2519" priority="2515" operator="equal">
      <formula>"No"</formula>
    </cfRule>
    <cfRule type="cellIs" dxfId="2518" priority="2516" operator="equal">
      <formula>"No"</formula>
    </cfRule>
  </conditionalFormatting>
  <conditionalFormatting sqref="K15">
    <cfRule type="cellIs" dxfId="2517" priority="2514" operator="equal">
      <formula>0</formula>
    </cfRule>
  </conditionalFormatting>
  <conditionalFormatting sqref="K20:K22">
    <cfRule type="cellIs" dxfId="2516" priority="2513" operator="equal">
      <formula>0</formula>
    </cfRule>
  </conditionalFormatting>
  <conditionalFormatting sqref="K30:K33">
    <cfRule type="cellIs" dxfId="2515" priority="2512" operator="equal">
      <formula>""""""</formula>
    </cfRule>
  </conditionalFormatting>
  <conditionalFormatting sqref="K30:K33">
    <cfRule type="cellIs" dxfId="2514" priority="2511" operator="lessThan">
      <formula>1</formula>
    </cfRule>
  </conditionalFormatting>
  <conditionalFormatting sqref="K34">
    <cfRule type="cellIs" dxfId="2513" priority="2507" operator="equal">
      <formula>"Enter N/A Not head of household"</formula>
    </cfRule>
    <cfRule type="cellIs" dxfId="2512" priority="2508" operator="equal">
      <formula>"Enter N/A Not head of household"</formula>
    </cfRule>
    <cfRule type="cellIs" dxfId="2511" priority="2509" operator="equal">
      <formula>"Not head of household"</formula>
    </cfRule>
    <cfRule type="cellIs" dxfId="2510" priority="2510" operator="equal">
      <formula>"Not"</formula>
    </cfRule>
  </conditionalFormatting>
  <conditionalFormatting sqref="L35">
    <cfRule type="cellIs" dxfId="2509" priority="2505" operator="equal">
      <formula>"No"</formula>
    </cfRule>
    <cfRule type="cellIs" dxfId="2508" priority="2506" operator="equal">
      <formula>"No"</formula>
    </cfRule>
  </conditionalFormatting>
  <conditionalFormatting sqref="K35">
    <cfRule type="cellIs" dxfId="2507" priority="2501" operator="equal">
      <formula>"Enter N/A Not head of household"</formula>
    </cfRule>
    <cfRule type="cellIs" dxfId="2506" priority="2502" operator="equal">
      <formula>"Enter N/A Not head of household"</formula>
    </cfRule>
    <cfRule type="cellIs" dxfId="2505" priority="2503" operator="equal">
      <formula>"Not head of household"</formula>
    </cfRule>
    <cfRule type="cellIs" dxfId="2504" priority="2504" operator="equal">
      <formula>"Not"</formula>
    </cfRule>
  </conditionalFormatting>
  <conditionalFormatting sqref="J11:J16">
    <cfRule type="cellIs" dxfId="2503" priority="2499" operator="equal">
      <formula>"No"</formula>
    </cfRule>
    <cfRule type="cellIs" dxfId="2502" priority="2500" operator="equal">
      <formula>"No"</formula>
    </cfRule>
  </conditionalFormatting>
  <conditionalFormatting sqref="J4">
    <cfRule type="cellIs" dxfId="2501" priority="2497" operator="equal">
      <formula>"No"</formula>
    </cfRule>
    <cfRule type="cellIs" dxfId="2500" priority="2498" operator="equal">
      <formula>"No"</formula>
    </cfRule>
  </conditionalFormatting>
  <conditionalFormatting sqref="I16">
    <cfRule type="cellIs" dxfId="2499" priority="2493" operator="equal">
      <formula>"Enter N/A Not head of household"</formula>
    </cfRule>
    <cfRule type="cellIs" dxfId="2498" priority="2494" operator="equal">
      <formula>"Enter N/A Not head of household"</formula>
    </cfRule>
    <cfRule type="cellIs" dxfId="2497" priority="2495" operator="equal">
      <formula>"Not head of household"</formula>
    </cfRule>
    <cfRule type="cellIs" dxfId="2496" priority="2496" operator="equal">
      <formula>"Not"</formula>
    </cfRule>
  </conditionalFormatting>
  <conditionalFormatting sqref="J9:J10">
    <cfRule type="cellIs" dxfId="2495" priority="2491" operator="equal">
      <formula>"No"</formula>
    </cfRule>
    <cfRule type="cellIs" dxfId="2494" priority="2492" operator="equal">
      <formula>"No"</formula>
    </cfRule>
  </conditionalFormatting>
  <conditionalFormatting sqref="J19:J24">
    <cfRule type="cellIs" dxfId="2493" priority="2489" operator="equal">
      <formula>"No"</formula>
    </cfRule>
    <cfRule type="cellIs" dxfId="2492" priority="2490" operator="equal">
      <formula>"No"</formula>
    </cfRule>
  </conditionalFormatting>
  <conditionalFormatting sqref="J28:J32 J34">
    <cfRule type="cellIs" dxfId="2491" priority="2487" operator="equal">
      <formula>"No"</formula>
    </cfRule>
    <cfRule type="cellIs" dxfId="2490" priority="2488" operator="equal">
      <formula>"No"</formula>
    </cfRule>
  </conditionalFormatting>
  <conditionalFormatting sqref="I29">
    <cfRule type="cellIs" dxfId="2489" priority="2483" operator="equal">
      <formula>"Enter N/A Not head of household"</formula>
    </cfRule>
    <cfRule type="cellIs" dxfId="2488" priority="2484" operator="equal">
      <formula>"Enter N/A Not head of household"</formula>
    </cfRule>
    <cfRule type="cellIs" dxfId="2487" priority="2485" operator="equal">
      <formula>"Not head of household"</formula>
    </cfRule>
    <cfRule type="cellIs" dxfId="2486" priority="2486" operator="equal">
      <formula>"Not"</formula>
    </cfRule>
  </conditionalFormatting>
  <conditionalFormatting sqref="J33">
    <cfRule type="cellIs" dxfId="2485" priority="2481" operator="equal">
      <formula>"No"</formula>
    </cfRule>
    <cfRule type="cellIs" dxfId="2484" priority="2482" operator="equal">
      <formula>"No"</formula>
    </cfRule>
  </conditionalFormatting>
  <conditionalFormatting sqref="J27">
    <cfRule type="cellIs" dxfId="2483" priority="2479" operator="equal">
      <formula>"No"</formula>
    </cfRule>
    <cfRule type="cellIs" dxfId="2482" priority="2480" operator="equal">
      <formula>"No"</formula>
    </cfRule>
  </conditionalFormatting>
  <conditionalFormatting sqref="I15">
    <cfRule type="cellIs" dxfId="2481" priority="2478" operator="equal">
      <formula>0</formula>
    </cfRule>
  </conditionalFormatting>
  <conditionalFormatting sqref="I20:I22">
    <cfRule type="cellIs" dxfId="2480" priority="2477" operator="equal">
      <formula>0</formula>
    </cfRule>
  </conditionalFormatting>
  <conditionalFormatting sqref="I30:I33">
    <cfRule type="cellIs" dxfId="2479" priority="2476" operator="equal">
      <formula>""""""</formula>
    </cfRule>
  </conditionalFormatting>
  <conditionalFormatting sqref="I30:I33">
    <cfRule type="cellIs" dxfId="2478" priority="2475" operator="lessThan">
      <formula>1</formula>
    </cfRule>
  </conditionalFormatting>
  <conditionalFormatting sqref="I34">
    <cfRule type="cellIs" dxfId="2477" priority="2471" operator="equal">
      <formula>"Enter N/A Not head of household"</formula>
    </cfRule>
    <cfRule type="cellIs" dxfId="2476" priority="2472" operator="equal">
      <formula>"Enter N/A Not head of household"</formula>
    </cfRule>
    <cfRule type="cellIs" dxfId="2475" priority="2473" operator="equal">
      <formula>"Not head of household"</formula>
    </cfRule>
    <cfRule type="cellIs" dxfId="2474" priority="2474" operator="equal">
      <formula>"Not"</formula>
    </cfRule>
  </conditionalFormatting>
  <conditionalFormatting sqref="J35">
    <cfRule type="cellIs" dxfId="2473" priority="2469" operator="equal">
      <formula>"No"</formula>
    </cfRule>
    <cfRule type="cellIs" dxfId="2472" priority="2470" operator="equal">
      <formula>"No"</formula>
    </cfRule>
  </conditionalFormatting>
  <conditionalFormatting sqref="I35">
    <cfRule type="cellIs" dxfId="2471" priority="2465" operator="equal">
      <formula>"Enter N/A Not head of household"</formula>
    </cfRule>
    <cfRule type="cellIs" dxfId="2470" priority="2466" operator="equal">
      <formula>"Enter N/A Not head of household"</formula>
    </cfRule>
    <cfRule type="cellIs" dxfId="2469" priority="2467" operator="equal">
      <formula>"Not head of household"</formula>
    </cfRule>
    <cfRule type="cellIs" dxfId="2468" priority="2468" operator="equal">
      <formula>"Not"</formula>
    </cfRule>
  </conditionalFormatting>
  <conditionalFormatting sqref="N11:N16">
    <cfRule type="cellIs" dxfId="2467" priority="2463" operator="equal">
      <formula>"No"</formula>
    </cfRule>
    <cfRule type="cellIs" dxfId="2466" priority="2464" operator="equal">
      <formula>"No"</formula>
    </cfRule>
  </conditionalFormatting>
  <conditionalFormatting sqref="N4">
    <cfRule type="cellIs" dxfId="2465" priority="2461" operator="equal">
      <formula>"No"</formula>
    </cfRule>
    <cfRule type="cellIs" dxfId="2464" priority="2462" operator="equal">
      <formula>"No"</formula>
    </cfRule>
  </conditionalFormatting>
  <conditionalFormatting sqref="M16">
    <cfRule type="cellIs" dxfId="2463" priority="2457" operator="equal">
      <formula>"Enter N/A Not head of household"</formula>
    </cfRule>
    <cfRule type="cellIs" dxfId="2462" priority="2458" operator="equal">
      <formula>"Enter N/A Not head of household"</formula>
    </cfRule>
    <cfRule type="cellIs" dxfId="2461" priority="2459" operator="equal">
      <formula>"Not head of household"</formula>
    </cfRule>
    <cfRule type="cellIs" dxfId="2460" priority="2460" operator="equal">
      <formula>"Not"</formula>
    </cfRule>
  </conditionalFormatting>
  <conditionalFormatting sqref="N9:N10">
    <cfRule type="cellIs" dxfId="2459" priority="2455" operator="equal">
      <formula>"No"</formula>
    </cfRule>
    <cfRule type="cellIs" dxfId="2458" priority="2456" operator="equal">
      <formula>"No"</formula>
    </cfRule>
  </conditionalFormatting>
  <conditionalFormatting sqref="N19:N24">
    <cfRule type="cellIs" dxfId="2457" priority="2453" operator="equal">
      <formula>"No"</formula>
    </cfRule>
    <cfRule type="cellIs" dxfId="2456" priority="2454" operator="equal">
      <formula>"No"</formula>
    </cfRule>
  </conditionalFormatting>
  <conditionalFormatting sqref="N28:N32 N34">
    <cfRule type="cellIs" dxfId="2455" priority="2451" operator="equal">
      <formula>"No"</formula>
    </cfRule>
    <cfRule type="cellIs" dxfId="2454" priority="2452" operator="equal">
      <formula>"No"</formula>
    </cfRule>
  </conditionalFormatting>
  <conditionalFormatting sqref="M29">
    <cfRule type="cellIs" dxfId="2453" priority="2447" operator="equal">
      <formula>"Enter N/A Not head of household"</formula>
    </cfRule>
    <cfRule type="cellIs" dxfId="2452" priority="2448" operator="equal">
      <formula>"Enter N/A Not head of household"</formula>
    </cfRule>
    <cfRule type="cellIs" dxfId="2451" priority="2449" operator="equal">
      <formula>"Not head of household"</formula>
    </cfRule>
    <cfRule type="cellIs" dxfId="2450" priority="2450" operator="equal">
      <formula>"Not"</formula>
    </cfRule>
  </conditionalFormatting>
  <conditionalFormatting sqref="N33">
    <cfRule type="cellIs" dxfId="2449" priority="2445" operator="equal">
      <formula>"No"</formula>
    </cfRule>
    <cfRule type="cellIs" dxfId="2448" priority="2446" operator="equal">
      <formula>"No"</formula>
    </cfRule>
  </conditionalFormatting>
  <conditionalFormatting sqref="N27">
    <cfRule type="cellIs" dxfId="2447" priority="2443" operator="equal">
      <formula>"No"</formula>
    </cfRule>
    <cfRule type="cellIs" dxfId="2446" priority="2444" operator="equal">
      <formula>"No"</formula>
    </cfRule>
  </conditionalFormatting>
  <conditionalFormatting sqref="M15">
    <cfRule type="cellIs" dxfId="2445" priority="2442" operator="equal">
      <formula>0</formula>
    </cfRule>
  </conditionalFormatting>
  <conditionalFormatting sqref="M20:M22">
    <cfRule type="cellIs" dxfId="2444" priority="2441" operator="equal">
      <formula>0</formula>
    </cfRule>
  </conditionalFormatting>
  <conditionalFormatting sqref="M30:M33">
    <cfRule type="cellIs" dxfId="2443" priority="2440" operator="equal">
      <formula>""""""</formula>
    </cfRule>
  </conditionalFormatting>
  <conditionalFormatting sqref="M30:M33">
    <cfRule type="cellIs" dxfId="2442" priority="2439" operator="lessThan">
      <formula>1</formula>
    </cfRule>
  </conditionalFormatting>
  <conditionalFormatting sqref="M34">
    <cfRule type="cellIs" dxfId="2441" priority="2435" operator="equal">
      <formula>"Enter N/A Not head of household"</formula>
    </cfRule>
    <cfRule type="cellIs" dxfId="2440" priority="2436" operator="equal">
      <formula>"Enter N/A Not head of household"</formula>
    </cfRule>
    <cfRule type="cellIs" dxfId="2439" priority="2437" operator="equal">
      <formula>"Not head of household"</formula>
    </cfRule>
    <cfRule type="cellIs" dxfId="2438" priority="2438" operator="equal">
      <formula>"Not"</formula>
    </cfRule>
  </conditionalFormatting>
  <conditionalFormatting sqref="N35">
    <cfRule type="cellIs" dxfId="2437" priority="2433" operator="equal">
      <formula>"No"</formula>
    </cfRule>
    <cfRule type="cellIs" dxfId="2436" priority="2434" operator="equal">
      <formula>"No"</formula>
    </cfRule>
  </conditionalFormatting>
  <conditionalFormatting sqref="M35">
    <cfRule type="cellIs" dxfId="2435" priority="2429" operator="equal">
      <formula>"Enter N/A Not head of household"</formula>
    </cfRule>
    <cfRule type="cellIs" dxfId="2434" priority="2430" operator="equal">
      <formula>"Enter N/A Not head of household"</formula>
    </cfRule>
    <cfRule type="cellIs" dxfId="2433" priority="2431" operator="equal">
      <formula>"Not head of household"</formula>
    </cfRule>
    <cfRule type="cellIs" dxfId="2432" priority="2432" operator="equal">
      <formula>"Not"</formula>
    </cfRule>
  </conditionalFormatting>
  <conditionalFormatting sqref="AD35">
    <cfRule type="cellIs" dxfId="2431" priority="2121" operator="equal">
      <formula>"No"</formula>
    </cfRule>
    <cfRule type="cellIs" dxfId="2430" priority="2122" operator="equal">
      <formula>"No"</formula>
    </cfRule>
  </conditionalFormatting>
  <conditionalFormatting sqref="AH35">
    <cfRule type="cellIs" dxfId="2429" priority="2069" operator="equal">
      <formula>"No"</formula>
    </cfRule>
    <cfRule type="cellIs" dxfId="2428" priority="2070" operator="equal">
      <formula>"No"</formula>
    </cfRule>
  </conditionalFormatting>
  <conditionalFormatting sqref="O35">
    <cfRule type="cellIs" dxfId="2427" priority="2393" operator="equal">
      <formula>"Enter N/A Not head of household"</formula>
    </cfRule>
    <cfRule type="cellIs" dxfId="2426" priority="2394" operator="equal">
      <formula>"Enter N/A Not head of household"</formula>
    </cfRule>
    <cfRule type="cellIs" dxfId="2425" priority="2395" operator="equal">
      <formula>"Not head of household"</formula>
    </cfRule>
    <cfRule type="cellIs" dxfId="2424" priority="2396" operator="equal">
      <formula>"Not"</formula>
    </cfRule>
  </conditionalFormatting>
  <conditionalFormatting sqref="AJ35">
    <cfRule type="cellIs" dxfId="2423" priority="1993" operator="equal">
      <formula>"No"</formula>
    </cfRule>
    <cfRule type="cellIs" dxfId="2422" priority="1994" operator="equal">
      <formula>"No"</formula>
    </cfRule>
  </conditionalFormatting>
  <conditionalFormatting sqref="AN35">
    <cfRule type="cellIs" dxfId="2421" priority="1961" operator="equal">
      <formula>"No"</formula>
    </cfRule>
    <cfRule type="cellIs" dxfId="2420" priority="1962" operator="equal">
      <formula>"No"</formula>
    </cfRule>
  </conditionalFormatting>
  <conditionalFormatting sqref="AP35">
    <cfRule type="cellIs" dxfId="2419" priority="1925" operator="equal">
      <formula>"No"</formula>
    </cfRule>
    <cfRule type="cellIs" dxfId="2418" priority="1926" operator="equal">
      <formula>"No"</formula>
    </cfRule>
  </conditionalFormatting>
  <conditionalFormatting sqref="Q35">
    <cfRule type="cellIs" dxfId="2417" priority="2357" operator="equal">
      <formula>"Enter N/A Not head of household"</formula>
    </cfRule>
    <cfRule type="cellIs" dxfId="2416" priority="2358" operator="equal">
      <formula>"Enter N/A Not head of household"</formula>
    </cfRule>
    <cfRule type="cellIs" dxfId="2415" priority="2359" operator="equal">
      <formula>"Not head of household"</formula>
    </cfRule>
    <cfRule type="cellIs" dxfId="2414" priority="2360" operator="equal">
      <formula>"Not"</formula>
    </cfRule>
  </conditionalFormatting>
  <conditionalFormatting sqref="AR35">
    <cfRule type="cellIs" dxfId="2413" priority="1769" operator="equal">
      <formula>"No"</formula>
    </cfRule>
    <cfRule type="cellIs" dxfId="2412" priority="1770" operator="equal">
      <formula>"No"</formula>
    </cfRule>
  </conditionalFormatting>
  <conditionalFormatting sqref="AT35">
    <cfRule type="cellIs" dxfId="2411" priority="1753" operator="equal">
      <formula>"No"</formula>
    </cfRule>
    <cfRule type="cellIs" dxfId="2410" priority="1754" operator="equal">
      <formula>"No"</formula>
    </cfRule>
  </conditionalFormatting>
  <conditionalFormatting sqref="S35">
    <cfRule type="cellIs" dxfId="2409" priority="2321" operator="equal">
      <formula>"Enter N/A Not head of household"</formula>
    </cfRule>
    <cfRule type="cellIs" dxfId="2408" priority="2322" operator="equal">
      <formula>"Enter N/A Not head of household"</formula>
    </cfRule>
    <cfRule type="cellIs" dxfId="2407" priority="2323" operator="equal">
      <formula>"Not head of household"</formula>
    </cfRule>
    <cfRule type="cellIs" dxfId="2406" priority="2324" operator="equal">
      <formula>"Not"</formula>
    </cfRule>
  </conditionalFormatting>
  <conditionalFormatting sqref="AV35">
    <cfRule type="cellIs" dxfId="2405" priority="1737" operator="equal">
      <formula>"No"</formula>
    </cfRule>
    <cfRule type="cellIs" dxfId="2404" priority="1738" operator="equal">
      <formula>"No"</formula>
    </cfRule>
  </conditionalFormatting>
  <conditionalFormatting sqref="U35">
    <cfRule type="cellIs" dxfId="2403" priority="2285" operator="equal">
      <formula>"Enter N/A Not head of household"</formula>
    </cfRule>
    <cfRule type="cellIs" dxfId="2402" priority="2286" operator="equal">
      <formula>"Enter N/A Not head of household"</formula>
    </cfRule>
    <cfRule type="cellIs" dxfId="2401" priority="2287" operator="equal">
      <formula>"Not head of household"</formula>
    </cfRule>
    <cfRule type="cellIs" dxfId="2400" priority="2288" operator="equal">
      <formula>"Not"</formula>
    </cfRule>
  </conditionalFormatting>
  <conditionalFormatting sqref="P11:P16">
    <cfRule type="cellIs" dxfId="2399" priority="2427" operator="equal">
      <formula>"No"</formula>
    </cfRule>
    <cfRule type="cellIs" dxfId="2398" priority="2428" operator="equal">
      <formula>"No"</formula>
    </cfRule>
  </conditionalFormatting>
  <conditionalFormatting sqref="P4">
    <cfRule type="cellIs" dxfId="2397" priority="2425" operator="equal">
      <formula>"No"</formula>
    </cfRule>
    <cfRule type="cellIs" dxfId="2396" priority="2426" operator="equal">
      <formula>"No"</formula>
    </cfRule>
  </conditionalFormatting>
  <conditionalFormatting sqref="O16">
    <cfRule type="cellIs" dxfId="2395" priority="2421" operator="equal">
      <formula>"Enter N/A Not head of household"</formula>
    </cfRule>
    <cfRule type="cellIs" dxfId="2394" priority="2422" operator="equal">
      <formula>"Enter N/A Not head of household"</formula>
    </cfRule>
    <cfRule type="cellIs" dxfId="2393" priority="2423" operator="equal">
      <formula>"Not head of household"</formula>
    </cfRule>
    <cfRule type="cellIs" dxfId="2392" priority="2424" operator="equal">
      <formula>"Not"</formula>
    </cfRule>
  </conditionalFormatting>
  <conditionalFormatting sqref="P9:P10">
    <cfRule type="cellIs" dxfId="2391" priority="2419" operator="equal">
      <formula>"No"</formula>
    </cfRule>
    <cfRule type="cellIs" dxfId="2390" priority="2420" operator="equal">
      <formula>"No"</formula>
    </cfRule>
  </conditionalFormatting>
  <conditionalFormatting sqref="P19:P24">
    <cfRule type="cellIs" dxfId="2389" priority="2417" operator="equal">
      <formula>"No"</formula>
    </cfRule>
    <cfRule type="cellIs" dxfId="2388" priority="2418" operator="equal">
      <formula>"No"</formula>
    </cfRule>
  </conditionalFormatting>
  <conditionalFormatting sqref="P28:P32 P34">
    <cfRule type="cellIs" dxfId="2387" priority="2415" operator="equal">
      <formula>"No"</formula>
    </cfRule>
    <cfRule type="cellIs" dxfId="2386" priority="2416" operator="equal">
      <formula>"No"</formula>
    </cfRule>
  </conditionalFormatting>
  <conditionalFormatting sqref="O29">
    <cfRule type="cellIs" dxfId="2385" priority="2411" operator="equal">
      <formula>"Enter N/A Not head of household"</formula>
    </cfRule>
    <cfRule type="cellIs" dxfId="2384" priority="2412" operator="equal">
      <formula>"Enter N/A Not head of household"</formula>
    </cfRule>
    <cfRule type="cellIs" dxfId="2383" priority="2413" operator="equal">
      <formula>"Not head of household"</formula>
    </cfRule>
    <cfRule type="cellIs" dxfId="2382" priority="2414" operator="equal">
      <formula>"Not"</formula>
    </cfRule>
  </conditionalFormatting>
  <conditionalFormatting sqref="P33">
    <cfRule type="cellIs" dxfId="2381" priority="2409" operator="equal">
      <formula>"No"</formula>
    </cfRule>
    <cfRule type="cellIs" dxfId="2380" priority="2410" operator="equal">
      <formula>"No"</formula>
    </cfRule>
  </conditionalFormatting>
  <conditionalFormatting sqref="P27">
    <cfRule type="cellIs" dxfId="2379" priority="2407" operator="equal">
      <formula>"No"</formula>
    </cfRule>
    <cfRule type="cellIs" dxfId="2378" priority="2408" operator="equal">
      <formula>"No"</formula>
    </cfRule>
  </conditionalFormatting>
  <conditionalFormatting sqref="O15">
    <cfRule type="cellIs" dxfId="2377" priority="2406" operator="equal">
      <formula>0</formula>
    </cfRule>
  </conditionalFormatting>
  <conditionalFormatting sqref="O20:O22">
    <cfRule type="cellIs" dxfId="2376" priority="2405" operator="equal">
      <formula>0</formula>
    </cfRule>
  </conditionalFormatting>
  <conditionalFormatting sqref="O30:O33">
    <cfRule type="cellIs" dxfId="2375" priority="2404" operator="equal">
      <formula>""""""</formula>
    </cfRule>
  </conditionalFormatting>
  <conditionalFormatting sqref="O30:O33">
    <cfRule type="cellIs" dxfId="2374" priority="2403" operator="lessThan">
      <formula>1</formula>
    </cfRule>
  </conditionalFormatting>
  <conditionalFormatting sqref="O34">
    <cfRule type="cellIs" dxfId="2373" priority="2399" operator="equal">
      <formula>"Enter N/A Not head of household"</formula>
    </cfRule>
    <cfRule type="cellIs" dxfId="2372" priority="2400" operator="equal">
      <formula>"Enter N/A Not head of household"</formula>
    </cfRule>
    <cfRule type="cellIs" dxfId="2371" priority="2401" operator="equal">
      <formula>"Not head of household"</formula>
    </cfRule>
    <cfRule type="cellIs" dxfId="2370" priority="2402" operator="equal">
      <formula>"Not"</formula>
    </cfRule>
  </conditionalFormatting>
  <conditionalFormatting sqref="P35">
    <cfRule type="cellIs" dxfId="2369" priority="2397" operator="equal">
      <formula>"No"</formula>
    </cfRule>
    <cfRule type="cellIs" dxfId="2368" priority="2398" operator="equal">
      <formula>"No"</formula>
    </cfRule>
  </conditionalFormatting>
  <conditionalFormatting sqref="Y35">
    <cfRule type="cellIs" dxfId="2367" priority="2213" operator="equal">
      <formula>"Enter N/A Not head of household"</formula>
    </cfRule>
    <cfRule type="cellIs" dxfId="2366" priority="2214" operator="equal">
      <formula>"Enter N/A Not head of household"</formula>
    </cfRule>
    <cfRule type="cellIs" dxfId="2365" priority="2215" operator="equal">
      <formula>"Not head of household"</formula>
    </cfRule>
    <cfRule type="cellIs" dxfId="2364" priority="2216" operator="equal">
      <formula>"Not"</formula>
    </cfRule>
  </conditionalFormatting>
  <conditionalFormatting sqref="W35">
    <cfRule type="cellIs" dxfId="2363" priority="2249" operator="equal">
      <formula>"Enter N/A Not head of household"</formula>
    </cfRule>
    <cfRule type="cellIs" dxfId="2362" priority="2250" operator="equal">
      <formula>"Enter N/A Not head of household"</formula>
    </cfRule>
    <cfRule type="cellIs" dxfId="2361" priority="2251" operator="equal">
      <formula>"Not head of household"</formula>
    </cfRule>
    <cfRule type="cellIs" dxfId="2360" priority="2252" operator="equal">
      <formula>"Not"</formula>
    </cfRule>
  </conditionalFormatting>
  <conditionalFormatting sqref="R11:R16">
    <cfRule type="cellIs" dxfId="2359" priority="2391" operator="equal">
      <formula>"No"</formula>
    </cfRule>
    <cfRule type="cellIs" dxfId="2358" priority="2392" operator="equal">
      <formula>"No"</formula>
    </cfRule>
  </conditionalFormatting>
  <conditionalFormatting sqref="R4">
    <cfRule type="cellIs" dxfId="2357" priority="2389" operator="equal">
      <formula>"No"</formula>
    </cfRule>
    <cfRule type="cellIs" dxfId="2356" priority="2390" operator="equal">
      <formula>"No"</formula>
    </cfRule>
  </conditionalFormatting>
  <conditionalFormatting sqref="Q16">
    <cfRule type="cellIs" dxfId="2355" priority="2385" operator="equal">
      <formula>"Enter N/A Not head of household"</formula>
    </cfRule>
    <cfRule type="cellIs" dxfId="2354" priority="2386" operator="equal">
      <formula>"Enter N/A Not head of household"</formula>
    </cfRule>
    <cfRule type="cellIs" dxfId="2353" priority="2387" operator="equal">
      <formula>"Not head of household"</formula>
    </cfRule>
    <cfRule type="cellIs" dxfId="2352" priority="2388" operator="equal">
      <formula>"Not"</formula>
    </cfRule>
  </conditionalFormatting>
  <conditionalFormatting sqref="R9:R10">
    <cfRule type="cellIs" dxfId="2351" priority="2383" operator="equal">
      <formula>"No"</formula>
    </cfRule>
    <cfRule type="cellIs" dxfId="2350" priority="2384" operator="equal">
      <formula>"No"</formula>
    </cfRule>
  </conditionalFormatting>
  <conditionalFormatting sqref="R19:R24">
    <cfRule type="cellIs" dxfId="2349" priority="2381" operator="equal">
      <formula>"No"</formula>
    </cfRule>
    <cfRule type="cellIs" dxfId="2348" priority="2382" operator="equal">
      <formula>"No"</formula>
    </cfRule>
  </conditionalFormatting>
  <conditionalFormatting sqref="R28:R32 R34">
    <cfRule type="cellIs" dxfId="2347" priority="2379" operator="equal">
      <formula>"No"</formula>
    </cfRule>
    <cfRule type="cellIs" dxfId="2346" priority="2380" operator="equal">
      <formula>"No"</formula>
    </cfRule>
  </conditionalFormatting>
  <conditionalFormatting sqref="Q29">
    <cfRule type="cellIs" dxfId="2345" priority="2375" operator="equal">
      <formula>"Enter N/A Not head of household"</formula>
    </cfRule>
    <cfRule type="cellIs" dxfId="2344" priority="2376" operator="equal">
      <formula>"Enter N/A Not head of household"</formula>
    </cfRule>
    <cfRule type="cellIs" dxfId="2343" priority="2377" operator="equal">
      <formula>"Not head of household"</formula>
    </cfRule>
    <cfRule type="cellIs" dxfId="2342" priority="2378" operator="equal">
      <formula>"Not"</formula>
    </cfRule>
  </conditionalFormatting>
  <conditionalFormatting sqref="R33">
    <cfRule type="cellIs" dxfId="2341" priority="2373" operator="equal">
      <formula>"No"</formula>
    </cfRule>
    <cfRule type="cellIs" dxfId="2340" priority="2374" operator="equal">
      <formula>"No"</formula>
    </cfRule>
  </conditionalFormatting>
  <conditionalFormatting sqref="R27">
    <cfRule type="cellIs" dxfId="2339" priority="2371" operator="equal">
      <formula>"No"</formula>
    </cfRule>
    <cfRule type="cellIs" dxfId="2338" priority="2372" operator="equal">
      <formula>"No"</formula>
    </cfRule>
  </conditionalFormatting>
  <conditionalFormatting sqref="Q15">
    <cfRule type="cellIs" dxfId="2337" priority="2370" operator="equal">
      <formula>0</formula>
    </cfRule>
  </conditionalFormatting>
  <conditionalFormatting sqref="Q20:Q22">
    <cfRule type="cellIs" dxfId="2336" priority="2369" operator="equal">
      <formula>0</formula>
    </cfRule>
  </conditionalFormatting>
  <conditionalFormatting sqref="Q30:Q33">
    <cfRule type="cellIs" dxfId="2335" priority="2368" operator="equal">
      <formula>""""""</formula>
    </cfRule>
  </conditionalFormatting>
  <conditionalFormatting sqref="Q30:Q33">
    <cfRule type="cellIs" dxfId="2334" priority="2367" operator="lessThan">
      <formula>1</formula>
    </cfRule>
  </conditionalFormatting>
  <conditionalFormatting sqref="Q34">
    <cfRule type="cellIs" dxfId="2333" priority="2363" operator="equal">
      <formula>"Enter N/A Not head of household"</formula>
    </cfRule>
    <cfRule type="cellIs" dxfId="2332" priority="2364" operator="equal">
      <formula>"Enter N/A Not head of household"</formula>
    </cfRule>
    <cfRule type="cellIs" dxfId="2331" priority="2365" operator="equal">
      <formula>"Not head of household"</formula>
    </cfRule>
    <cfRule type="cellIs" dxfId="2330" priority="2366" operator="equal">
      <formula>"Not"</formula>
    </cfRule>
  </conditionalFormatting>
  <conditionalFormatting sqref="R35">
    <cfRule type="cellIs" dxfId="2329" priority="2361" operator="equal">
      <formula>"No"</formula>
    </cfRule>
    <cfRule type="cellIs" dxfId="2328" priority="2362" operator="equal">
      <formula>"No"</formula>
    </cfRule>
  </conditionalFormatting>
  <conditionalFormatting sqref="AA35">
    <cfRule type="cellIs" dxfId="2327" priority="2177" operator="equal">
      <formula>"Enter N/A Not head of household"</formula>
    </cfRule>
    <cfRule type="cellIs" dxfId="2326" priority="2178" operator="equal">
      <formula>"Enter N/A Not head of household"</formula>
    </cfRule>
    <cfRule type="cellIs" dxfId="2325" priority="2179" operator="equal">
      <formula>"Not head of household"</formula>
    </cfRule>
    <cfRule type="cellIs" dxfId="2324" priority="2180" operator="equal">
      <formula>"Not"</formula>
    </cfRule>
  </conditionalFormatting>
  <conditionalFormatting sqref="T11:T16">
    <cfRule type="cellIs" dxfId="2323" priority="2355" operator="equal">
      <formula>"No"</formula>
    </cfRule>
    <cfRule type="cellIs" dxfId="2322" priority="2356" operator="equal">
      <formula>"No"</formula>
    </cfRule>
  </conditionalFormatting>
  <conditionalFormatting sqref="T4">
    <cfRule type="cellIs" dxfId="2321" priority="2353" operator="equal">
      <formula>"No"</formula>
    </cfRule>
    <cfRule type="cellIs" dxfId="2320" priority="2354" operator="equal">
      <formula>"No"</formula>
    </cfRule>
  </conditionalFormatting>
  <conditionalFormatting sqref="S16">
    <cfRule type="cellIs" dxfId="2319" priority="2349" operator="equal">
      <formula>"Enter N/A Not head of household"</formula>
    </cfRule>
    <cfRule type="cellIs" dxfId="2318" priority="2350" operator="equal">
      <formula>"Enter N/A Not head of household"</formula>
    </cfRule>
    <cfRule type="cellIs" dxfId="2317" priority="2351" operator="equal">
      <formula>"Not head of household"</formula>
    </cfRule>
    <cfRule type="cellIs" dxfId="2316" priority="2352" operator="equal">
      <formula>"Not"</formula>
    </cfRule>
  </conditionalFormatting>
  <conditionalFormatting sqref="T9:T10">
    <cfRule type="cellIs" dxfId="2315" priority="2347" operator="equal">
      <formula>"No"</formula>
    </cfRule>
    <cfRule type="cellIs" dxfId="2314" priority="2348" operator="equal">
      <formula>"No"</formula>
    </cfRule>
  </conditionalFormatting>
  <conditionalFormatting sqref="T19:T24">
    <cfRule type="cellIs" dxfId="2313" priority="2345" operator="equal">
      <formula>"No"</formula>
    </cfRule>
    <cfRule type="cellIs" dxfId="2312" priority="2346" operator="equal">
      <formula>"No"</formula>
    </cfRule>
  </conditionalFormatting>
  <conditionalFormatting sqref="T28:T32 T34">
    <cfRule type="cellIs" dxfId="2311" priority="2343" operator="equal">
      <formula>"No"</formula>
    </cfRule>
    <cfRule type="cellIs" dxfId="2310" priority="2344" operator="equal">
      <formula>"No"</formula>
    </cfRule>
  </conditionalFormatting>
  <conditionalFormatting sqref="S29">
    <cfRule type="cellIs" dxfId="2309" priority="2339" operator="equal">
      <formula>"Enter N/A Not head of household"</formula>
    </cfRule>
    <cfRule type="cellIs" dxfId="2308" priority="2340" operator="equal">
      <formula>"Enter N/A Not head of household"</formula>
    </cfRule>
    <cfRule type="cellIs" dxfId="2307" priority="2341" operator="equal">
      <formula>"Not head of household"</formula>
    </cfRule>
    <cfRule type="cellIs" dxfId="2306" priority="2342" operator="equal">
      <formula>"Not"</formula>
    </cfRule>
  </conditionalFormatting>
  <conditionalFormatting sqref="T33">
    <cfRule type="cellIs" dxfId="2305" priority="2337" operator="equal">
      <formula>"No"</formula>
    </cfRule>
    <cfRule type="cellIs" dxfId="2304" priority="2338" operator="equal">
      <formula>"No"</formula>
    </cfRule>
  </conditionalFormatting>
  <conditionalFormatting sqref="T27">
    <cfRule type="cellIs" dxfId="2303" priority="2335" operator="equal">
      <formula>"No"</formula>
    </cfRule>
    <cfRule type="cellIs" dxfId="2302" priority="2336" operator="equal">
      <formula>"No"</formula>
    </cfRule>
  </conditionalFormatting>
  <conditionalFormatting sqref="S15">
    <cfRule type="cellIs" dxfId="2301" priority="2334" operator="equal">
      <formula>0</formula>
    </cfRule>
  </conditionalFormatting>
  <conditionalFormatting sqref="S20:S22">
    <cfRule type="cellIs" dxfId="2300" priority="2333" operator="equal">
      <formula>0</formula>
    </cfRule>
  </conditionalFormatting>
  <conditionalFormatting sqref="S30:S33">
    <cfRule type="cellIs" dxfId="2299" priority="2332" operator="equal">
      <formula>""""""</formula>
    </cfRule>
  </conditionalFormatting>
  <conditionalFormatting sqref="S30:S33">
    <cfRule type="cellIs" dxfId="2298" priority="2331" operator="lessThan">
      <formula>1</formula>
    </cfRule>
  </conditionalFormatting>
  <conditionalFormatting sqref="S34">
    <cfRule type="cellIs" dxfId="2297" priority="2327" operator="equal">
      <formula>"Enter N/A Not head of household"</formula>
    </cfRule>
    <cfRule type="cellIs" dxfId="2296" priority="2328" operator="equal">
      <formula>"Enter N/A Not head of household"</formula>
    </cfRule>
    <cfRule type="cellIs" dxfId="2295" priority="2329" operator="equal">
      <formula>"Not head of household"</formula>
    </cfRule>
    <cfRule type="cellIs" dxfId="2294" priority="2330" operator="equal">
      <formula>"Not"</formula>
    </cfRule>
  </conditionalFormatting>
  <conditionalFormatting sqref="T35">
    <cfRule type="cellIs" dxfId="2293" priority="2325" operator="equal">
      <formula>"No"</formula>
    </cfRule>
    <cfRule type="cellIs" dxfId="2292" priority="2326" operator="equal">
      <formula>"No"</formula>
    </cfRule>
  </conditionalFormatting>
  <conditionalFormatting sqref="AC35">
    <cfRule type="cellIs" dxfId="2291" priority="2157" operator="equal">
      <formula>"Enter N/A Not head of household"</formula>
    </cfRule>
    <cfRule type="cellIs" dxfId="2290" priority="2158" operator="equal">
      <formula>"Enter N/A Not head of household"</formula>
    </cfRule>
    <cfRule type="cellIs" dxfId="2289" priority="2159" operator="equal">
      <formula>"Not head of household"</formula>
    </cfRule>
    <cfRule type="cellIs" dxfId="2288" priority="2160" operator="equal">
      <formula>"Not"</formula>
    </cfRule>
  </conditionalFormatting>
  <conditionalFormatting sqref="V11:V16">
    <cfRule type="cellIs" dxfId="2287" priority="2319" operator="equal">
      <formula>"No"</formula>
    </cfRule>
    <cfRule type="cellIs" dxfId="2286" priority="2320" operator="equal">
      <formula>"No"</formula>
    </cfRule>
  </conditionalFormatting>
  <conditionalFormatting sqref="V4">
    <cfRule type="cellIs" dxfId="2285" priority="2317" operator="equal">
      <formula>"No"</formula>
    </cfRule>
    <cfRule type="cellIs" dxfId="2284" priority="2318" operator="equal">
      <formula>"No"</formula>
    </cfRule>
  </conditionalFormatting>
  <conditionalFormatting sqref="U16">
    <cfRule type="cellIs" dxfId="2283" priority="2313" operator="equal">
      <formula>"Enter N/A Not head of household"</formula>
    </cfRule>
    <cfRule type="cellIs" dxfId="2282" priority="2314" operator="equal">
      <formula>"Enter N/A Not head of household"</formula>
    </cfRule>
    <cfRule type="cellIs" dxfId="2281" priority="2315" operator="equal">
      <formula>"Not head of household"</formula>
    </cfRule>
    <cfRule type="cellIs" dxfId="2280" priority="2316" operator="equal">
      <formula>"Not"</formula>
    </cfRule>
  </conditionalFormatting>
  <conditionalFormatting sqref="V9:V10">
    <cfRule type="cellIs" dxfId="2279" priority="2311" operator="equal">
      <formula>"No"</formula>
    </cfRule>
    <cfRule type="cellIs" dxfId="2278" priority="2312" operator="equal">
      <formula>"No"</formula>
    </cfRule>
  </conditionalFormatting>
  <conditionalFormatting sqref="V19:V24">
    <cfRule type="cellIs" dxfId="2277" priority="2309" operator="equal">
      <formula>"No"</formula>
    </cfRule>
    <cfRule type="cellIs" dxfId="2276" priority="2310" operator="equal">
      <formula>"No"</formula>
    </cfRule>
  </conditionalFormatting>
  <conditionalFormatting sqref="V28:V32 V34">
    <cfRule type="cellIs" dxfId="2275" priority="2307" operator="equal">
      <formula>"No"</formula>
    </cfRule>
    <cfRule type="cellIs" dxfId="2274" priority="2308" operator="equal">
      <formula>"No"</formula>
    </cfRule>
  </conditionalFormatting>
  <conditionalFormatting sqref="U29">
    <cfRule type="cellIs" dxfId="2273" priority="2303" operator="equal">
      <formula>"Enter N/A Not head of household"</formula>
    </cfRule>
    <cfRule type="cellIs" dxfId="2272" priority="2304" operator="equal">
      <formula>"Enter N/A Not head of household"</formula>
    </cfRule>
    <cfRule type="cellIs" dxfId="2271" priority="2305" operator="equal">
      <formula>"Not head of household"</formula>
    </cfRule>
    <cfRule type="cellIs" dxfId="2270" priority="2306" operator="equal">
      <formula>"Not"</formula>
    </cfRule>
  </conditionalFormatting>
  <conditionalFormatting sqref="V33">
    <cfRule type="cellIs" dxfId="2269" priority="2301" operator="equal">
      <formula>"No"</formula>
    </cfRule>
    <cfRule type="cellIs" dxfId="2268" priority="2302" operator="equal">
      <formula>"No"</formula>
    </cfRule>
  </conditionalFormatting>
  <conditionalFormatting sqref="V27">
    <cfRule type="cellIs" dxfId="2267" priority="2299" operator="equal">
      <formula>"No"</formula>
    </cfRule>
    <cfRule type="cellIs" dxfId="2266" priority="2300" operator="equal">
      <formula>"No"</formula>
    </cfRule>
  </conditionalFormatting>
  <conditionalFormatting sqref="U15">
    <cfRule type="cellIs" dxfId="2265" priority="2298" operator="equal">
      <formula>0</formula>
    </cfRule>
  </conditionalFormatting>
  <conditionalFormatting sqref="U20:U22">
    <cfRule type="cellIs" dxfId="2264" priority="2297" operator="equal">
      <formula>0</formula>
    </cfRule>
  </conditionalFormatting>
  <conditionalFormatting sqref="U30:U33">
    <cfRule type="cellIs" dxfId="2263" priority="2296" operator="equal">
      <formula>""""""</formula>
    </cfRule>
  </conditionalFormatting>
  <conditionalFormatting sqref="U30:U33">
    <cfRule type="cellIs" dxfId="2262" priority="2295" operator="lessThan">
      <formula>1</formula>
    </cfRule>
  </conditionalFormatting>
  <conditionalFormatting sqref="U34">
    <cfRule type="cellIs" dxfId="2261" priority="2291" operator="equal">
      <formula>"Enter N/A Not head of household"</formula>
    </cfRule>
    <cfRule type="cellIs" dxfId="2260" priority="2292" operator="equal">
      <formula>"Enter N/A Not head of household"</formula>
    </cfRule>
    <cfRule type="cellIs" dxfId="2259" priority="2293" operator="equal">
      <formula>"Not head of household"</formula>
    </cfRule>
    <cfRule type="cellIs" dxfId="2258" priority="2294" operator="equal">
      <formula>"Not"</formula>
    </cfRule>
  </conditionalFormatting>
  <conditionalFormatting sqref="V35">
    <cfRule type="cellIs" dxfId="2257" priority="2289" operator="equal">
      <formula>"No"</formula>
    </cfRule>
    <cfRule type="cellIs" dxfId="2256" priority="2290" operator="equal">
      <formula>"No"</formula>
    </cfRule>
  </conditionalFormatting>
  <conditionalFormatting sqref="AE35">
    <cfRule type="cellIs" dxfId="2255" priority="2137" operator="equal">
      <formula>"Enter N/A Not head of household"</formula>
    </cfRule>
    <cfRule type="cellIs" dxfId="2254" priority="2138" operator="equal">
      <formula>"Enter N/A Not head of household"</formula>
    </cfRule>
    <cfRule type="cellIs" dxfId="2253" priority="2139" operator="equal">
      <formula>"Not head of household"</formula>
    </cfRule>
    <cfRule type="cellIs" dxfId="2252" priority="2140" operator="equal">
      <formula>"Not"</formula>
    </cfRule>
  </conditionalFormatting>
  <conditionalFormatting sqref="Z11:Z16">
    <cfRule type="cellIs" dxfId="2251" priority="2247" operator="equal">
      <formula>"No"</formula>
    </cfRule>
    <cfRule type="cellIs" dxfId="2250" priority="2248" operator="equal">
      <formula>"No"</formula>
    </cfRule>
  </conditionalFormatting>
  <conditionalFormatting sqref="Z4">
    <cfRule type="cellIs" dxfId="2249" priority="2245" operator="equal">
      <formula>"No"</formula>
    </cfRule>
    <cfRule type="cellIs" dxfId="2248" priority="2246" operator="equal">
      <formula>"No"</formula>
    </cfRule>
  </conditionalFormatting>
  <conditionalFormatting sqref="Y16">
    <cfRule type="cellIs" dxfId="2247" priority="2241" operator="equal">
      <formula>"Enter N/A Not head of household"</formula>
    </cfRule>
    <cfRule type="cellIs" dxfId="2246" priority="2242" operator="equal">
      <formula>"Enter N/A Not head of household"</formula>
    </cfRule>
    <cfRule type="cellIs" dxfId="2245" priority="2243" operator="equal">
      <formula>"Not head of household"</formula>
    </cfRule>
    <cfRule type="cellIs" dxfId="2244" priority="2244" operator="equal">
      <formula>"Not"</formula>
    </cfRule>
  </conditionalFormatting>
  <conditionalFormatting sqref="Z9:Z10">
    <cfRule type="cellIs" dxfId="2243" priority="2239" operator="equal">
      <formula>"No"</formula>
    </cfRule>
    <cfRule type="cellIs" dxfId="2242" priority="2240" operator="equal">
      <formula>"No"</formula>
    </cfRule>
  </conditionalFormatting>
  <conditionalFormatting sqref="Z19:Z24">
    <cfRule type="cellIs" dxfId="2241" priority="2237" operator="equal">
      <formula>"No"</formula>
    </cfRule>
    <cfRule type="cellIs" dxfId="2240" priority="2238" operator="equal">
      <formula>"No"</formula>
    </cfRule>
  </conditionalFormatting>
  <conditionalFormatting sqref="Z28:Z32 Z34">
    <cfRule type="cellIs" dxfId="2239" priority="2235" operator="equal">
      <formula>"No"</formula>
    </cfRule>
    <cfRule type="cellIs" dxfId="2238" priority="2236" operator="equal">
      <formula>"No"</formula>
    </cfRule>
  </conditionalFormatting>
  <conditionalFormatting sqref="Y29">
    <cfRule type="cellIs" dxfId="2237" priority="2231" operator="equal">
      <formula>"Enter N/A Not head of household"</formula>
    </cfRule>
    <cfRule type="cellIs" dxfId="2236" priority="2232" operator="equal">
      <formula>"Enter N/A Not head of household"</formula>
    </cfRule>
    <cfRule type="cellIs" dxfId="2235" priority="2233" operator="equal">
      <formula>"Not head of household"</formula>
    </cfRule>
    <cfRule type="cellIs" dxfId="2234" priority="2234" operator="equal">
      <formula>"Not"</formula>
    </cfRule>
  </conditionalFormatting>
  <conditionalFormatting sqref="Z33">
    <cfRule type="cellIs" dxfId="2233" priority="2229" operator="equal">
      <formula>"No"</formula>
    </cfRule>
    <cfRule type="cellIs" dxfId="2232" priority="2230" operator="equal">
      <formula>"No"</formula>
    </cfRule>
  </conditionalFormatting>
  <conditionalFormatting sqref="Z27">
    <cfRule type="cellIs" dxfId="2231" priority="2227" operator="equal">
      <formula>"No"</formula>
    </cfRule>
    <cfRule type="cellIs" dxfId="2230" priority="2228" operator="equal">
      <formula>"No"</formula>
    </cfRule>
  </conditionalFormatting>
  <conditionalFormatting sqref="Y15">
    <cfRule type="cellIs" dxfId="2229" priority="2226" operator="equal">
      <formula>0</formula>
    </cfRule>
  </conditionalFormatting>
  <conditionalFormatting sqref="Y20:Y22">
    <cfRule type="cellIs" dxfId="2228" priority="2225" operator="equal">
      <formula>0</formula>
    </cfRule>
  </conditionalFormatting>
  <conditionalFormatting sqref="Y30:Y33">
    <cfRule type="cellIs" dxfId="2227" priority="2224" operator="equal">
      <formula>""""""</formula>
    </cfRule>
  </conditionalFormatting>
  <conditionalFormatting sqref="Y30:Y33">
    <cfRule type="cellIs" dxfId="2226" priority="2223" operator="lessThan">
      <formula>1</formula>
    </cfRule>
  </conditionalFormatting>
  <conditionalFormatting sqref="Y34">
    <cfRule type="cellIs" dxfId="2225" priority="2219" operator="equal">
      <formula>"Enter N/A Not head of household"</formula>
    </cfRule>
    <cfRule type="cellIs" dxfId="2224" priority="2220" operator="equal">
      <formula>"Enter N/A Not head of household"</formula>
    </cfRule>
    <cfRule type="cellIs" dxfId="2223" priority="2221" operator="equal">
      <formula>"Not head of household"</formula>
    </cfRule>
    <cfRule type="cellIs" dxfId="2222" priority="2222" operator="equal">
      <formula>"Not"</formula>
    </cfRule>
  </conditionalFormatting>
  <conditionalFormatting sqref="Z35">
    <cfRule type="cellIs" dxfId="2221" priority="2217" operator="equal">
      <formula>"No"</formula>
    </cfRule>
    <cfRule type="cellIs" dxfId="2220" priority="2218" operator="equal">
      <formula>"No"</formula>
    </cfRule>
  </conditionalFormatting>
  <conditionalFormatting sqref="AG35">
    <cfRule type="cellIs" dxfId="2219" priority="2101" operator="equal">
      <formula>"Enter N/A Not head of household"</formula>
    </cfRule>
    <cfRule type="cellIs" dxfId="2218" priority="2102" operator="equal">
      <formula>"Enter N/A Not head of household"</formula>
    </cfRule>
    <cfRule type="cellIs" dxfId="2217" priority="2103" operator="equal">
      <formula>"Not head of household"</formula>
    </cfRule>
    <cfRule type="cellIs" dxfId="2216" priority="2104" operator="equal">
      <formula>"Not"</formula>
    </cfRule>
  </conditionalFormatting>
  <conditionalFormatting sqref="X11:X16">
    <cfRule type="cellIs" dxfId="2215" priority="2283" operator="equal">
      <formula>"No"</formula>
    </cfRule>
    <cfRule type="cellIs" dxfId="2214" priority="2284" operator="equal">
      <formula>"No"</formula>
    </cfRule>
  </conditionalFormatting>
  <conditionalFormatting sqref="X4">
    <cfRule type="cellIs" dxfId="2213" priority="2281" operator="equal">
      <formula>"No"</formula>
    </cfRule>
    <cfRule type="cellIs" dxfId="2212" priority="2282" operator="equal">
      <formula>"No"</formula>
    </cfRule>
  </conditionalFormatting>
  <conditionalFormatting sqref="W16">
    <cfRule type="cellIs" dxfId="2211" priority="2277" operator="equal">
      <formula>"Enter N/A Not head of household"</formula>
    </cfRule>
    <cfRule type="cellIs" dxfId="2210" priority="2278" operator="equal">
      <formula>"Enter N/A Not head of household"</formula>
    </cfRule>
    <cfRule type="cellIs" dxfId="2209" priority="2279" operator="equal">
      <formula>"Not head of household"</formula>
    </cfRule>
    <cfRule type="cellIs" dxfId="2208" priority="2280" operator="equal">
      <formula>"Not"</formula>
    </cfRule>
  </conditionalFormatting>
  <conditionalFormatting sqref="X9:X10">
    <cfRule type="cellIs" dxfId="2207" priority="2275" operator="equal">
      <formula>"No"</formula>
    </cfRule>
    <cfRule type="cellIs" dxfId="2206" priority="2276" operator="equal">
      <formula>"No"</formula>
    </cfRule>
  </conditionalFormatting>
  <conditionalFormatting sqref="X19:X24">
    <cfRule type="cellIs" dxfId="2205" priority="2273" operator="equal">
      <formula>"No"</formula>
    </cfRule>
    <cfRule type="cellIs" dxfId="2204" priority="2274" operator="equal">
      <formula>"No"</formula>
    </cfRule>
  </conditionalFormatting>
  <conditionalFormatting sqref="X28:X32 X34">
    <cfRule type="cellIs" dxfId="2203" priority="2271" operator="equal">
      <formula>"No"</formula>
    </cfRule>
    <cfRule type="cellIs" dxfId="2202" priority="2272" operator="equal">
      <formula>"No"</formula>
    </cfRule>
  </conditionalFormatting>
  <conditionalFormatting sqref="W29">
    <cfRule type="cellIs" dxfId="2201" priority="2267" operator="equal">
      <formula>"Enter N/A Not head of household"</formula>
    </cfRule>
    <cfRule type="cellIs" dxfId="2200" priority="2268" operator="equal">
      <formula>"Enter N/A Not head of household"</formula>
    </cfRule>
    <cfRule type="cellIs" dxfId="2199" priority="2269" operator="equal">
      <formula>"Not head of household"</formula>
    </cfRule>
    <cfRule type="cellIs" dxfId="2198" priority="2270" operator="equal">
      <formula>"Not"</formula>
    </cfRule>
  </conditionalFormatting>
  <conditionalFormatting sqref="X33">
    <cfRule type="cellIs" dxfId="2197" priority="2265" operator="equal">
      <formula>"No"</formula>
    </cfRule>
    <cfRule type="cellIs" dxfId="2196" priority="2266" operator="equal">
      <formula>"No"</formula>
    </cfRule>
  </conditionalFormatting>
  <conditionalFormatting sqref="X27">
    <cfRule type="cellIs" dxfId="2195" priority="2263" operator="equal">
      <formula>"No"</formula>
    </cfRule>
    <cfRule type="cellIs" dxfId="2194" priority="2264" operator="equal">
      <formula>"No"</formula>
    </cfRule>
  </conditionalFormatting>
  <conditionalFormatting sqref="W15">
    <cfRule type="cellIs" dxfId="2193" priority="2262" operator="equal">
      <formula>0</formula>
    </cfRule>
  </conditionalFormatting>
  <conditionalFormatting sqref="W20:W22">
    <cfRule type="cellIs" dxfId="2192" priority="2261" operator="equal">
      <formula>0</formula>
    </cfRule>
  </conditionalFormatting>
  <conditionalFormatting sqref="W30:W33">
    <cfRule type="cellIs" dxfId="2191" priority="2260" operator="equal">
      <formula>""""""</formula>
    </cfRule>
  </conditionalFormatting>
  <conditionalFormatting sqref="W30:W33">
    <cfRule type="cellIs" dxfId="2190" priority="2259" operator="lessThan">
      <formula>1</formula>
    </cfRule>
  </conditionalFormatting>
  <conditionalFormatting sqref="W34">
    <cfRule type="cellIs" dxfId="2189" priority="2255" operator="equal">
      <formula>"Enter N/A Not head of household"</formula>
    </cfRule>
    <cfRule type="cellIs" dxfId="2188" priority="2256" operator="equal">
      <formula>"Enter N/A Not head of household"</formula>
    </cfRule>
    <cfRule type="cellIs" dxfId="2187" priority="2257" operator="equal">
      <formula>"Not head of household"</formula>
    </cfRule>
    <cfRule type="cellIs" dxfId="2186" priority="2258" operator="equal">
      <formula>"Not"</formula>
    </cfRule>
  </conditionalFormatting>
  <conditionalFormatting sqref="X35">
    <cfRule type="cellIs" dxfId="2185" priority="2253" operator="equal">
      <formula>"No"</formula>
    </cfRule>
    <cfRule type="cellIs" dxfId="2184" priority="2254" operator="equal">
      <formula>"No"</formula>
    </cfRule>
  </conditionalFormatting>
  <conditionalFormatting sqref="AC16">
    <cfRule type="cellIs" dxfId="2183" priority="2173" operator="equal">
      <formula>"Enter N/A Not head of household"</formula>
    </cfRule>
    <cfRule type="cellIs" dxfId="2182" priority="2174" operator="equal">
      <formula>"Enter N/A Not head of household"</formula>
    </cfRule>
    <cfRule type="cellIs" dxfId="2181" priority="2175" operator="equal">
      <formula>"Not head of household"</formula>
    </cfRule>
    <cfRule type="cellIs" dxfId="2180" priority="2176" operator="equal">
      <formula>"Not"</formula>
    </cfRule>
  </conditionalFormatting>
  <conditionalFormatting sqref="AB27">
    <cfRule type="cellIs" dxfId="2179" priority="2191" operator="equal">
      <formula>"No"</formula>
    </cfRule>
    <cfRule type="cellIs" dxfId="2178" priority="2192" operator="equal">
      <formula>"No"</formula>
    </cfRule>
  </conditionalFormatting>
  <conditionalFormatting sqref="AF4">
    <cfRule type="cellIs" dxfId="2177" priority="2097" operator="equal">
      <formula>"No"</formula>
    </cfRule>
    <cfRule type="cellIs" dxfId="2176" priority="2098" operator="equal">
      <formula>"No"</formula>
    </cfRule>
  </conditionalFormatting>
  <conditionalFormatting sqref="AM16">
    <cfRule type="cellIs" dxfId="2175" priority="2025" operator="equal">
      <formula>"Enter N/A Not head of household"</formula>
    </cfRule>
    <cfRule type="cellIs" dxfId="2174" priority="2026" operator="equal">
      <formula>"Enter N/A Not head of household"</formula>
    </cfRule>
    <cfRule type="cellIs" dxfId="2173" priority="2027" operator="equal">
      <formula>"Not head of household"</formula>
    </cfRule>
    <cfRule type="cellIs" dxfId="2172" priority="2028" operator="equal">
      <formula>"Not"</formula>
    </cfRule>
  </conditionalFormatting>
  <conditionalFormatting sqref="AB28:AB32 AB34">
    <cfRule type="cellIs" dxfId="2171" priority="2199" operator="equal">
      <formula>"No"</formula>
    </cfRule>
    <cfRule type="cellIs" dxfId="2170" priority="2200" operator="equal">
      <formula>"No"</formula>
    </cfRule>
  </conditionalFormatting>
  <conditionalFormatting sqref="AB35">
    <cfRule type="cellIs" dxfId="2169" priority="2181" operator="equal">
      <formula>"No"</formula>
    </cfRule>
    <cfRule type="cellIs" dxfId="2168" priority="2182" operator="equal">
      <formula>"No"</formula>
    </cfRule>
  </conditionalFormatting>
  <conditionalFormatting sqref="AD28:AD32 AD34">
    <cfRule type="cellIs" dxfId="2167" priority="2127" operator="equal">
      <formula>"No"</formula>
    </cfRule>
    <cfRule type="cellIs" dxfId="2166" priority="2128" operator="equal">
      <formula>"No"</formula>
    </cfRule>
  </conditionalFormatting>
  <conditionalFormatting sqref="AB4">
    <cfRule type="cellIs" dxfId="2165" priority="2209" operator="equal">
      <formula>"No"</formula>
    </cfRule>
    <cfRule type="cellIs" dxfId="2164" priority="2210" operator="equal">
      <formula>"No"</formula>
    </cfRule>
  </conditionalFormatting>
  <conditionalFormatting sqref="AH9:AH10">
    <cfRule type="cellIs" dxfId="2163" priority="2079" operator="equal">
      <formula>"No"</formula>
    </cfRule>
    <cfRule type="cellIs" dxfId="2162" priority="2080" operator="equal">
      <formula>"No"</formula>
    </cfRule>
  </conditionalFormatting>
  <conditionalFormatting sqref="AJ19:AJ24">
    <cfRule type="cellIs" dxfId="2161" priority="2001" operator="equal">
      <formula>"No"</formula>
    </cfRule>
    <cfRule type="cellIs" dxfId="2160" priority="2002" operator="equal">
      <formula>"No"</formula>
    </cfRule>
  </conditionalFormatting>
  <conditionalFormatting sqref="AK35">
    <cfRule type="cellIs" dxfId="2159" priority="2029" operator="equal">
      <formula>"Enter N/A Not head of household"</formula>
    </cfRule>
    <cfRule type="cellIs" dxfId="2158" priority="2030" operator="equal">
      <formula>"Enter N/A Not head of household"</formula>
    </cfRule>
    <cfRule type="cellIs" dxfId="2157" priority="2031" operator="equal">
      <formula>"Not head of household"</formula>
    </cfRule>
    <cfRule type="cellIs" dxfId="2156" priority="2032" operator="equal">
      <formula>"Not"</formula>
    </cfRule>
  </conditionalFormatting>
  <conditionalFormatting sqref="AB11:AB16">
    <cfRule type="cellIs" dxfId="2155" priority="2211" operator="equal">
      <formula>"No"</formula>
    </cfRule>
    <cfRule type="cellIs" dxfId="2154" priority="2212" operator="equal">
      <formula>"No"</formula>
    </cfRule>
  </conditionalFormatting>
  <conditionalFormatting sqref="AH4">
    <cfRule type="cellIs" dxfId="2153" priority="2081" operator="equal">
      <formula>"No"</formula>
    </cfRule>
    <cfRule type="cellIs" dxfId="2152" priority="2082" operator="equal">
      <formula>"No"</formula>
    </cfRule>
  </conditionalFormatting>
  <conditionalFormatting sqref="AA16">
    <cfRule type="cellIs" dxfId="2151" priority="2205" operator="equal">
      <formula>"Enter N/A Not head of household"</formula>
    </cfRule>
    <cfRule type="cellIs" dxfId="2150" priority="2206" operator="equal">
      <formula>"Enter N/A Not head of household"</formula>
    </cfRule>
    <cfRule type="cellIs" dxfId="2149" priority="2207" operator="equal">
      <formula>"Not head of household"</formula>
    </cfRule>
    <cfRule type="cellIs" dxfId="2148" priority="2208" operator="equal">
      <formula>"Not"</formula>
    </cfRule>
  </conditionalFormatting>
  <conditionalFormatting sqref="AB9:AB10">
    <cfRule type="cellIs" dxfId="2147" priority="2203" operator="equal">
      <formula>"No"</formula>
    </cfRule>
    <cfRule type="cellIs" dxfId="2146" priority="2204" operator="equal">
      <formula>"No"</formula>
    </cfRule>
  </conditionalFormatting>
  <conditionalFormatting sqref="AB19:AB24">
    <cfRule type="cellIs" dxfId="2145" priority="2201" operator="equal">
      <formula>"No"</formula>
    </cfRule>
    <cfRule type="cellIs" dxfId="2144" priority="2202" operator="equal">
      <formula>"No"</formula>
    </cfRule>
  </conditionalFormatting>
  <conditionalFormatting sqref="AD9:AD10">
    <cfRule type="cellIs" dxfId="2143" priority="2131" operator="equal">
      <formula>"No"</formula>
    </cfRule>
    <cfRule type="cellIs" dxfId="2142" priority="2132" operator="equal">
      <formula>"No"</formula>
    </cfRule>
  </conditionalFormatting>
  <conditionalFormatting sqref="AA29">
    <cfRule type="cellIs" dxfId="2141" priority="2195" operator="equal">
      <formula>"Enter N/A Not head of household"</formula>
    </cfRule>
    <cfRule type="cellIs" dxfId="2140" priority="2196" operator="equal">
      <formula>"Enter N/A Not head of household"</formula>
    </cfRule>
    <cfRule type="cellIs" dxfId="2139" priority="2197" operator="equal">
      <formula>"Not head of household"</formula>
    </cfRule>
    <cfRule type="cellIs" dxfId="2138" priority="2198" operator="equal">
      <formula>"Not"</formula>
    </cfRule>
  </conditionalFormatting>
  <conditionalFormatting sqref="AB33">
    <cfRule type="cellIs" dxfId="2137" priority="2193" operator="equal">
      <formula>"No"</formula>
    </cfRule>
    <cfRule type="cellIs" dxfId="2136" priority="2194" operator="equal">
      <formula>"No"</formula>
    </cfRule>
  </conditionalFormatting>
  <conditionalFormatting sqref="AF11:AF16">
    <cfRule type="cellIs" dxfId="2135" priority="2099" operator="equal">
      <formula>"No"</formula>
    </cfRule>
    <cfRule type="cellIs" dxfId="2134" priority="2100" operator="equal">
      <formula>"No"</formula>
    </cfRule>
  </conditionalFormatting>
  <conditionalFormatting sqref="AA15">
    <cfRule type="cellIs" dxfId="2133" priority="2190" operator="equal">
      <formula>0</formula>
    </cfRule>
  </conditionalFormatting>
  <conditionalFormatting sqref="AA20:AA22">
    <cfRule type="cellIs" dxfId="2132" priority="2189" operator="equal">
      <formula>0</formula>
    </cfRule>
  </conditionalFormatting>
  <conditionalFormatting sqref="AA30:AA33">
    <cfRule type="cellIs" dxfId="2131" priority="2188" operator="equal">
      <formula>""""""</formula>
    </cfRule>
  </conditionalFormatting>
  <conditionalFormatting sqref="AA30:AA33">
    <cfRule type="cellIs" dxfId="2130" priority="2187" operator="lessThan">
      <formula>1</formula>
    </cfRule>
  </conditionalFormatting>
  <conditionalFormatting sqref="AA34">
    <cfRule type="cellIs" dxfId="2129" priority="2183" operator="equal">
      <formula>"Enter N/A Not head of household"</formula>
    </cfRule>
    <cfRule type="cellIs" dxfId="2128" priority="2184" operator="equal">
      <formula>"Enter N/A Not head of household"</formula>
    </cfRule>
    <cfRule type="cellIs" dxfId="2127" priority="2185" operator="equal">
      <formula>"Not head of household"</formula>
    </cfRule>
    <cfRule type="cellIs" dxfId="2126" priority="2186" operator="equal">
      <formula>"Not"</formula>
    </cfRule>
  </conditionalFormatting>
  <conditionalFormatting sqref="AD19:AD24">
    <cfRule type="cellIs" dxfId="2125" priority="2129" operator="equal">
      <formula>"No"</formula>
    </cfRule>
    <cfRule type="cellIs" dxfId="2124" priority="2130" operator="equal">
      <formula>"No"</formula>
    </cfRule>
  </conditionalFormatting>
  <conditionalFormatting sqref="AM35">
    <cfRule type="cellIs" dxfId="2123" priority="2009" operator="equal">
      <formula>"Enter N/A Not head of household"</formula>
    </cfRule>
    <cfRule type="cellIs" dxfId="2122" priority="2010" operator="equal">
      <formula>"Enter N/A Not head of household"</formula>
    </cfRule>
    <cfRule type="cellIs" dxfId="2121" priority="2011" operator="equal">
      <formula>"Not head of household"</formula>
    </cfRule>
    <cfRule type="cellIs" dxfId="2120" priority="2012" operator="equal">
      <formula>"Not"</formula>
    </cfRule>
  </conditionalFormatting>
  <conditionalFormatting sqref="AG34">
    <cfRule type="cellIs" dxfId="2119" priority="2105" operator="equal">
      <formula>"Enter N/A Not head of household"</formula>
    </cfRule>
    <cfRule type="cellIs" dxfId="2118" priority="2106" operator="equal">
      <formula>"Enter N/A Not head of household"</formula>
    </cfRule>
    <cfRule type="cellIs" dxfId="2117" priority="2107" operator="equal">
      <formula>"Not head of household"</formula>
    </cfRule>
    <cfRule type="cellIs" dxfId="2116" priority="2108" operator="equal">
      <formula>"Not"</formula>
    </cfRule>
  </conditionalFormatting>
  <conditionalFormatting sqref="AC29">
    <cfRule type="cellIs" dxfId="2115" priority="2169" operator="equal">
      <formula>"Enter N/A Not head of household"</formula>
    </cfRule>
    <cfRule type="cellIs" dxfId="2114" priority="2170" operator="equal">
      <formula>"Enter N/A Not head of household"</formula>
    </cfRule>
    <cfRule type="cellIs" dxfId="2113" priority="2171" operator="equal">
      <formula>"Not head of household"</formula>
    </cfRule>
    <cfRule type="cellIs" dxfId="2112" priority="2172" operator="equal">
      <formula>"Not"</formula>
    </cfRule>
  </conditionalFormatting>
  <conditionalFormatting sqref="AC15">
    <cfRule type="cellIs" dxfId="2111" priority="2168" operator="equal">
      <formula>0</formula>
    </cfRule>
  </conditionalFormatting>
  <conditionalFormatting sqref="AC20:AC22">
    <cfRule type="cellIs" dxfId="2110" priority="2167" operator="equal">
      <formula>0</formula>
    </cfRule>
  </conditionalFormatting>
  <conditionalFormatting sqref="AC30:AC33">
    <cfRule type="cellIs" dxfId="2109" priority="2166" operator="equal">
      <formula>""""""</formula>
    </cfRule>
  </conditionalFormatting>
  <conditionalFormatting sqref="AC30:AC33">
    <cfRule type="cellIs" dxfId="2108" priority="2165" operator="lessThan">
      <formula>1</formula>
    </cfRule>
  </conditionalFormatting>
  <conditionalFormatting sqref="AC34">
    <cfRule type="cellIs" dxfId="2107" priority="2161" operator="equal">
      <formula>"Enter N/A Not head of household"</formula>
    </cfRule>
    <cfRule type="cellIs" dxfId="2106" priority="2162" operator="equal">
      <formula>"Enter N/A Not head of household"</formula>
    </cfRule>
    <cfRule type="cellIs" dxfId="2105" priority="2163" operator="equal">
      <formula>"Not head of household"</formula>
    </cfRule>
    <cfRule type="cellIs" dxfId="2104" priority="2164" operator="equal">
      <formula>"Not"</formula>
    </cfRule>
  </conditionalFormatting>
  <conditionalFormatting sqref="BC35">
    <cfRule type="cellIs" dxfId="2103" priority="1785" operator="equal">
      <formula>"Enter N/A Not head of household"</formula>
    </cfRule>
    <cfRule type="cellIs" dxfId="2102" priority="1786" operator="equal">
      <formula>"Enter N/A Not head of household"</formula>
    </cfRule>
    <cfRule type="cellIs" dxfId="2101" priority="1787" operator="equal">
      <formula>"Not head of household"</formula>
    </cfRule>
    <cfRule type="cellIs" dxfId="2100" priority="1788" operator="equal">
      <formula>"Not"</formula>
    </cfRule>
  </conditionalFormatting>
  <conditionalFormatting sqref="AE16">
    <cfRule type="cellIs" dxfId="2099" priority="2153" operator="equal">
      <formula>"Enter N/A Not head of household"</formula>
    </cfRule>
    <cfRule type="cellIs" dxfId="2098" priority="2154" operator="equal">
      <formula>"Enter N/A Not head of household"</formula>
    </cfRule>
    <cfRule type="cellIs" dxfId="2097" priority="2155" operator="equal">
      <formula>"Not head of household"</formula>
    </cfRule>
    <cfRule type="cellIs" dxfId="2096" priority="2156" operator="equal">
      <formula>"Not"</formula>
    </cfRule>
  </conditionalFormatting>
  <conditionalFormatting sqref="AE29">
    <cfRule type="cellIs" dxfId="2095" priority="2149" operator="equal">
      <formula>"Enter N/A Not head of household"</formula>
    </cfRule>
    <cfRule type="cellIs" dxfId="2094" priority="2150" operator="equal">
      <formula>"Enter N/A Not head of household"</formula>
    </cfRule>
    <cfRule type="cellIs" dxfId="2093" priority="2151" operator="equal">
      <formula>"Not head of household"</formula>
    </cfRule>
    <cfRule type="cellIs" dxfId="2092" priority="2152" operator="equal">
      <formula>"Not"</formula>
    </cfRule>
  </conditionalFormatting>
  <conditionalFormatting sqref="AE15">
    <cfRule type="cellIs" dxfId="2091" priority="2148" operator="equal">
      <formula>0</formula>
    </cfRule>
  </conditionalFormatting>
  <conditionalFormatting sqref="AE20:AE22">
    <cfRule type="cellIs" dxfId="2090" priority="2147" operator="equal">
      <formula>0</formula>
    </cfRule>
  </conditionalFormatting>
  <conditionalFormatting sqref="AE30:AE33">
    <cfRule type="cellIs" dxfId="2089" priority="2146" operator="equal">
      <formula>""""""</formula>
    </cfRule>
  </conditionalFormatting>
  <conditionalFormatting sqref="AE30:AE33">
    <cfRule type="cellIs" dxfId="2088" priority="2145" operator="lessThan">
      <formula>1</formula>
    </cfRule>
  </conditionalFormatting>
  <conditionalFormatting sqref="AE34">
    <cfRule type="cellIs" dxfId="2087" priority="2141" operator="equal">
      <formula>"Enter N/A Not head of household"</formula>
    </cfRule>
    <cfRule type="cellIs" dxfId="2086" priority="2142" operator="equal">
      <formula>"Enter N/A Not head of household"</formula>
    </cfRule>
    <cfRule type="cellIs" dxfId="2085" priority="2143" operator="equal">
      <formula>"Not head of household"</formula>
    </cfRule>
    <cfRule type="cellIs" dxfId="2084" priority="2144" operator="equal">
      <formula>"Not"</formula>
    </cfRule>
  </conditionalFormatting>
  <conditionalFormatting sqref="AF27">
    <cfRule type="cellIs" dxfId="2083" priority="2087" operator="equal">
      <formula>"No"</formula>
    </cfRule>
    <cfRule type="cellIs" dxfId="2082" priority="2088" operator="equal">
      <formula>"No"</formula>
    </cfRule>
  </conditionalFormatting>
  <conditionalFormatting sqref="AD4">
    <cfRule type="cellIs" dxfId="2081" priority="2133" operator="equal">
      <formula>"No"</formula>
    </cfRule>
    <cfRule type="cellIs" dxfId="2080" priority="2134" operator="equal">
      <formula>"No"</formula>
    </cfRule>
  </conditionalFormatting>
  <conditionalFormatting sqref="AD11:AD16">
    <cfRule type="cellIs" dxfId="2079" priority="2135" operator="equal">
      <formula>"No"</formula>
    </cfRule>
    <cfRule type="cellIs" dxfId="2078" priority="2136" operator="equal">
      <formula>"No"</formula>
    </cfRule>
  </conditionalFormatting>
  <conditionalFormatting sqref="AF28:AF32 AF34">
    <cfRule type="cellIs" dxfId="2077" priority="2091" operator="equal">
      <formula>"No"</formula>
    </cfRule>
    <cfRule type="cellIs" dxfId="2076" priority="2092" operator="equal">
      <formula>"No"</formula>
    </cfRule>
  </conditionalFormatting>
  <conditionalFormatting sqref="AF33">
    <cfRule type="cellIs" dxfId="2075" priority="2089" operator="equal">
      <formula>"No"</formula>
    </cfRule>
    <cfRule type="cellIs" dxfId="2074" priority="2090" operator="equal">
      <formula>"No"</formula>
    </cfRule>
  </conditionalFormatting>
  <conditionalFormatting sqref="AD33">
    <cfRule type="cellIs" dxfId="2073" priority="2125" operator="equal">
      <formula>"No"</formula>
    </cfRule>
    <cfRule type="cellIs" dxfId="2072" priority="2126" operator="equal">
      <formula>"No"</formula>
    </cfRule>
  </conditionalFormatting>
  <conditionalFormatting sqref="AD27">
    <cfRule type="cellIs" dxfId="2071" priority="2123" operator="equal">
      <formula>"No"</formula>
    </cfRule>
    <cfRule type="cellIs" dxfId="2070" priority="2124" operator="equal">
      <formula>"No"</formula>
    </cfRule>
  </conditionalFormatting>
  <conditionalFormatting sqref="AX35">
    <cfRule type="cellIs" dxfId="2069" priority="1721" operator="equal">
      <formula>"No"</formula>
    </cfRule>
    <cfRule type="cellIs" dxfId="2068" priority="1722" operator="equal">
      <formula>"No"</formula>
    </cfRule>
  </conditionalFormatting>
  <conditionalFormatting sqref="BW35">
    <cfRule type="cellIs" dxfId="2067" priority="1473" operator="equal">
      <formula>"Enter N/A Not head of household"</formula>
    </cfRule>
    <cfRule type="cellIs" dxfId="2066" priority="1474" operator="equal">
      <formula>"Enter N/A Not head of household"</formula>
    </cfRule>
    <cfRule type="cellIs" dxfId="2065" priority="1475" operator="equal">
      <formula>"Not head of household"</formula>
    </cfRule>
    <cfRule type="cellIs" dxfId="2064" priority="1476" operator="equal">
      <formula>"Not"</formula>
    </cfRule>
  </conditionalFormatting>
  <conditionalFormatting sqref="AG16">
    <cfRule type="cellIs" dxfId="2063" priority="2117" operator="equal">
      <formula>"Enter N/A Not head of household"</formula>
    </cfRule>
    <cfRule type="cellIs" dxfId="2062" priority="2118" operator="equal">
      <formula>"Enter N/A Not head of household"</formula>
    </cfRule>
    <cfRule type="cellIs" dxfId="2061" priority="2119" operator="equal">
      <formula>"Not head of household"</formula>
    </cfRule>
    <cfRule type="cellIs" dxfId="2060" priority="2120" operator="equal">
      <formula>"Not"</formula>
    </cfRule>
  </conditionalFormatting>
  <conditionalFormatting sqref="AG29">
    <cfRule type="cellIs" dxfId="2059" priority="2113" operator="equal">
      <formula>"Enter N/A Not head of household"</formula>
    </cfRule>
    <cfRule type="cellIs" dxfId="2058" priority="2114" operator="equal">
      <formula>"Enter N/A Not head of household"</formula>
    </cfRule>
    <cfRule type="cellIs" dxfId="2057" priority="2115" operator="equal">
      <formula>"Not head of household"</formula>
    </cfRule>
    <cfRule type="cellIs" dxfId="2056" priority="2116" operator="equal">
      <formula>"Not"</formula>
    </cfRule>
  </conditionalFormatting>
  <conditionalFormatting sqref="AG15">
    <cfRule type="cellIs" dxfId="2055" priority="2112" operator="equal">
      <formula>0</formula>
    </cfRule>
  </conditionalFormatting>
  <conditionalFormatting sqref="AG20:AG22">
    <cfRule type="cellIs" dxfId="2054" priority="2111" operator="equal">
      <formula>0</formula>
    </cfRule>
  </conditionalFormatting>
  <conditionalFormatting sqref="AG30:AG33">
    <cfRule type="cellIs" dxfId="2053" priority="2110" operator="equal">
      <formula>""""""</formula>
    </cfRule>
  </conditionalFormatting>
  <conditionalFormatting sqref="AG30:AG33">
    <cfRule type="cellIs" dxfId="2052" priority="2109" operator="lessThan">
      <formula>1</formula>
    </cfRule>
  </conditionalFormatting>
  <conditionalFormatting sqref="AI16">
    <cfRule type="cellIs" dxfId="2051" priority="2065" operator="equal">
      <formula>"Enter N/A Not head of household"</formula>
    </cfRule>
    <cfRule type="cellIs" dxfId="2050" priority="2066" operator="equal">
      <formula>"Enter N/A Not head of household"</formula>
    </cfRule>
    <cfRule type="cellIs" dxfId="2049" priority="2067" operator="equal">
      <formula>"Not head of household"</formula>
    </cfRule>
    <cfRule type="cellIs" dxfId="2048" priority="2068" operator="equal">
      <formula>"Not"</formula>
    </cfRule>
  </conditionalFormatting>
  <conditionalFormatting sqref="AF35">
    <cfRule type="cellIs" dxfId="2047" priority="2085" operator="equal">
      <formula>"No"</formula>
    </cfRule>
    <cfRule type="cellIs" dxfId="2046" priority="2086" operator="equal">
      <formula>"No"</formula>
    </cfRule>
  </conditionalFormatting>
  <conditionalFormatting sqref="AH27">
    <cfRule type="cellIs" dxfId="2045" priority="2071" operator="equal">
      <formula>"No"</formula>
    </cfRule>
    <cfRule type="cellIs" dxfId="2044" priority="2072" operator="equal">
      <formula>"No"</formula>
    </cfRule>
  </conditionalFormatting>
  <conditionalFormatting sqref="AH19:AH24">
    <cfRule type="cellIs" dxfId="2043" priority="2077" operator="equal">
      <formula>"No"</formula>
    </cfRule>
    <cfRule type="cellIs" dxfId="2042" priority="2078" operator="equal">
      <formula>"No"</formula>
    </cfRule>
  </conditionalFormatting>
  <conditionalFormatting sqref="AJ27">
    <cfRule type="cellIs" dxfId="2041" priority="1995" operator="equal">
      <formula>"No"</formula>
    </cfRule>
    <cfRule type="cellIs" dxfId="2040" priority="1996" operator="equal">
      <formula>"No"</formula>
    </cfRule>
  </conditionalFormatting>
  <conditionalFormatting sqref="AF9:AF10">
    <cfRule type="cellIs" dxfId="2039" priority="2095" operator="equal">
      <formula>"No"</formula>
    </cfRule>
    <cfRule type="cellIs" dxfId="2038" priority="2096" operator="equal">
      <formula>"No"</formula>
    </cfRule>
  </conditionalFormatting>
  <conditionalFormatting sqref="AF19:AF24">
    <cfRule type="cellIs" dxfId="2037" priority="2093" operator="equal">
      <formula>"No"</formula>
    </cfRule>
    <cfRule type="cellIs" dxfId="2036" priority="2094" operator="equal">
      <formula>"No"</formula>
    </cfRule>
  </conditionalFormatting>
  <conditionalFormatting sqref="AL19:AL24">
    <cfRule type="cellIs" dxfId="2035" priority="1985" operator="equal">
      <formula>"No"</formula>
    </cfRule>
    <cfRule type="cellIs" dxfId="2034" priority="1986" operator="equal">
      <formula>"No"</formula>
    </cfRule>
  </conditionalFormatting>
  <conditionalFormatting sqref="AL28:AL32 AL34">
    <cfRule type="cellIs" dxfId="2033" priority="1983" operator="equal">
      <formula>"No"</formula>
    </cfRule>
    <cfRule type="cellIs" dxfId="2032" priority="1984" operator="equal">
      <formula>"No"</formula>
    </cfRule>
  </conditionalFormatting>
  <conditionalFormatting sqref="AZ35">
    <cfRule type="cellIs" dxfId="2031" priority="1705" operator="equal">
      <formula>"No"</formula>
    </cfRule>
    <cfRule type="cellIs" dxfId="2030" priority="1706" operator="equal">
      <formula>"No"</formula>
    </cfRule>
  </conditionalFormatting>
  <conditionalFormatting sqref="AH28:AH32 AH34">
    <cfRule type="cellIs" dxfId="2029" priority="2075" operator="equal">
      <formula>"No"</formula>
    </cfRule>
    <cfRule type="cellIs" dxfId="2028" priority="2076" operator="equal">
      <formula>"No"</formula>
    </cfRule>
  </conditionalFormatting>
  <conditionalFormatting sqref="AL35">
    <cfRule type="cellIs" dxfId="2027" priority="1977" operator="equal">
      <formula>"No"</formula>
    </cfRule>
    <cfRule type="cellIs" dxfId="2026" priority="1978" operator="equal">
      <formula>"No"</formula>
    </cfRule>
  </conditionalFormatting>
  <conditionalFormatting sqref="AH11:AH16">
    <cfRule type="cellIs" dxfId="2025" priority="2083" operator="equal">
      <formula>"No"</formula>
    </cfRule>
    <cfRule type="cellIs" dxfId="2024" priority="2084" operator="equal">
      <formula>"No"</formula>
    </cfRule>
  </conditionalFormatting>
  <conditionalFormatting sqref="AN11:AN16">
    <cfRule type="cellIs" dxfId="2023" priority="1975" operator="equal">
      <formula>"No"</formula>
    </cfRule>
    <cfRule type="cellIs" dxfId="2022" priority="1976" operator="equal">
      <formula>"No"</formula>
    </cfRule>
  </conditionalFormatting>
  <conditionalFormatting sqref="AR33">
    <cfRule type="cellIs" dxfId="2021" priority="1773" operator="equal">
      <formula>"No"</formula>
    </cfRule>
    <cfRule type="cellIs" dxfId="2020" priority="1774" operator="equal">
      <formula>"No"</formula>
    </cfRule>
  </conditionalFormatting>
  <conditionalFormatting sqref="AH33">
    <cfRule type="cellIs" dxfId="2019" priority="2073" operator="equal">
      <formula>"No"</formula>
    </cfRule>
    <cfRule type="cellIs" dxfId="2018" priority="2074" operator="equal">
      <formula>"No"</formula>
    </cfRule>
  </conditionalFormatting>
  <conditionalFormatting sqref="AL9:AL10">
    <cfRule type="cellIs" dxfId="2017" priority="1987" operator="equal">
      <formula>"No"</formula>
    </cfRule>
    <cfRule type="cellIs" dxfId="2016" priority="1988" operator="equal">
      <formula>"No"</formula>
    </cfRule>
  </conditionalFormatting>
  <conditionalFormatting sqref="AI35">
    <cfRule type="cellIs" dxfId="2015" priority="2049" operator="equal">
      <formula>"Enter N/A Not head of household"</formula>
    </cfRule>
    <cfRule type="cellIs" dxfId="2014" priority="2050" operator="equal">
      <formula>"Enter N/A Not head of household"</formula>
    </cfRule>
    <cfRule type="cellIs" dxfId="2013" priority="2051" operator="equal">
      <formula>"Not head of household"</formula>
    </cfRule>
    <cfRule type="cellIs" dxfId="2012" priority="2052" operator="equal">
      <formula>"Not"</formula>
    </cfRule>
  </conditionalFormatting>
  <conditionalFormatting sqref="AI34">
    <cfRule type="cellIs" dxfId="2011" priority="2053" operator="equal">
      <formula>"Enter N/A Not head of household"</formula>
    </cfRule>
    <cfRule type="cellIs" dxfId="2010" priority="2054" operator="equal">
      <formula>"Enter N/A Not head of household"</formula>
    </cfRule>
    <cfRule type="cellIs" dxfId="2009" priority="2055" operator="equal">
      <formula>"Not head of household"</formula>
    </cfRule>
    <cfRule type="cellIs" dxfId="2008" priority="2056" operator="equal">
      <formula>"Not"</formula>
    </cfRule>
  </conditionalFormatting>
  <conditionalFormatting sqref="AK16">
    <cfRule type="cellIs" dxfId="2007" priority="2045" operator="equal">
      <formula>"Enter N/A Not head of household"</formula>
    </cfRule>
    <cfRule type="cellIs" dxfId="2006" priority="2046" operator="equal">
      <formula>"Enter N/A Not head of household"</formula>
    </cfRule>
    <cfRule type="cellIs" dxfId="2005" priority="2047" operator="equal">
      <formula>"Not head of household"</formula>
    </cfRule>
    <cfRule type="cellIs" dxfId="2004" priority="2048" operator="equal">
      <formula>"Not"</formula>
    </cfRule>
  </conditionalFormatting>
  <conditionalFormatting sqref="AI29">
    <cfRule type="cellIs" dxfId="2003" priority="2061" operator="equal">
      <formula>"Enter N/A Not head of household"</formula>
    </cfRule>
    <cfRule type="cellIs" dxfId="2002" priority="2062" operator="equal">
      <formula>"Enter N/A Not head of household"</formula>
    </cfRule>
    <cfRule type="cellIs" dxfId="2001" priority="2063" operator="equal">
      <formula>"Not head of household"</formula>
    </cfRule>
    <cfRule type="cellIs" dxfId="2000" priority="2064" operator="equal">
      <formula>"Not"</formula>
    </cfRule>
  </conditionalFormatting>
  <conditionalFormatting sqref="AI15">
    <cfRule type="cellIs" dxfId="1999" priority="2060" operator="equal">
      <formula>0</formula>
    </cfRule>
  </conditionalFormatting>
  <conditionalFormatting sqref="AI20:AI22">
    <cfRule type="cellIs" dxfId="1998" priority="2059" operator="equal">
      <formula>0</formula>
    </cfRule>
  </conditionalFormatting>
  <conditionalFormatting sqref="AI30:AI33">
    <cfRule type="cellIs" dxfId="1997" priority="2058" operator="equal">
      <formula>""""""</formula>
    </cfRule>
  </conditionalFormatting>
  <conditionalFormatting sqref="AI30:AI33">
    <cfRule type="cellIs" dxfId="1996" priority="2057" operator="lessThan">
      <formula>1</formula>
    </cfRule>
  </conditionalFormatting>
  <conditionalFormatting sqref="CQ35">
    <cfRule type="cellIs" dxfId="1995" priority="1113" operator="equal">
      <formula>"Enter N/A Not head of household"</formula>
    </cfRule>
    <cfRule type="cellIs" dxfId="1994" priority="1114" operator="equal">
      <formula>"Enter N/A Not head of household"</formula>
    </cfRule>
    <cfRule type="cellIs" dxfId="1993" priority="1115" operator="equal">
      <formula>"Not head of household"</formula>
    </cfRule>
    <cfRule type="cellIs" dxfId="1992" priority="1116" operator="equal">
      <formula>"Not"</formula>
    </cfRule>
  </conditionalFormatting>
  <conditionalFormatting sqref="AK34">
    <cfRule type="cellIs" dxfId="1991" priority="2033" operator="equal">
      <formula>"Enter N/A Not head of household"</formula>
    </cfRule>
    <cfRule type="cellIs" dxfId="1990" priority="2034" operator="equal">
      <formula>"Enter N/A Not head of household"</formula>
    </cfRule>
    <cfRule type="cellIs" dxfId="1989" priority="2035" operator="equal">
      <formula>"Not head of household"</formula>
    </cfRule>
    <cfRule type="cellIs" dxfId="1988" priority="2036" operator="equal">
      <formula>"Not"</formula>
    </cfRule>
  </conditionalFormatting>
  <conditionalFormatting sqref="BA16">
    <cfRule type="cellIs" dxfId="1987" priority="1821" operator="equal">
      <formula>"Enter N/A Not head of household"</formula>
    </cfRule>
    <cfRule type="cellIs" dxfId="1986" priority="1822" operator="equal">
      <formula>"Enter N/A Not head of household"</formula>
    </cfRule>
    <cfRule type="cellIs" dxfId="1985" priority="1823" operator="equal">
      <formula>"Not head of household"</formula>
    </cfRule>
    <cfRule type="cellIs" dxfId="1984" priority="1824" operator="equal">
      <formula>"Not"</formula>
    </cfRule>
  </conditionalFormatting>
  <conditionalFormatting sqref="AK29">
    <cfRule type="cellIs" dxfId="1983" priority="2041" operator="equal">
      <formula>"Enter N/A Not head of household"</formula>
    </cfRule>
    <cfRule type="cellIs" dxfId="1982" priority="2042" operator="equal">
      <formula>"Enter N/A Not head of household"</formula>
    </cfRule>
    <cfRule type="cellIs" dxfId="1981" priority="2043" operator="equal">
      <formula>"Not head of household"</formula>
    </cfRule>
    <cfRule type="cellIs" dxfId="1980" priority="2044" operator="equal">
      <formula>"Not"</formula>
    </cfRule>
  </conditionalFormatting>
  <conditionalFormatting sqref="AK15">
    <cfRule type="cellIs" dxfId="1979" priority="2040" operator="equal">
      <formula>0</formula>
    </cfRule>
  </conditionalFormatting>
  <conditionalFormatting sqref="AK20:AK22">
    <cfRule type="cellIs" dxfId="1978" priority="2039" operator="equal">
      <formula>0</formula>
    </cfRule>
  </conditionalFormatting>
  <conditionalFormatting sqref="AK30:AK33">
    <cfRule type="cellIs" dxfId="1977" priority="2038" operator="equal">
      <formula>""""""</formula>
    </cfRule>
  </conditionalFormatting>
  <conditionalFormatting sqref="AK30:AK33">
    <cfRule type="cellIs" dxfId="1976" priority="2037" operator="lessThan">
      <formula>1</formula>
    </cfRule>
  </conditionalFormatting>
  <conditionalFormatting sqref="CS35 CU35 CW35 CY35 DA35 DC35 DE35 DG35 DI35 DK35 DM35 DO35 DQ35 DS35 DU35 DW35 DY35 EA35">
    <cfRule type="cellIs" dxfId="1975" priority="949" operator="equal">
      <formula>"Enter N/A Not head of household"</formula>
    </cfRule>
    <cfRule type="cellIs" dxfId="1974" priority="950" operator="equal">
      <formula>"Enter N/A Not head of household"</formula>
    </cfRule>
    <cfRule type="cellIs" dxfId="1973" priority="951" operator="equal">
      <formula>"Not head of household"</formula>
    </cfRule>
    <cfRule type="cellIs" dxfId="1972" priority="952" operator="equal">
      <formula>"Not"</formula>
    </cfRule>
  </conditionalFormatting>
  <conditionalFormatting sqref="AM34">
    <cfRule type="cellIs" dxfId="1971" priority="2013" operator="equal">
      <formula>"Enter N/A Not head of household"</formula>
    </cfRule>
    <cfRule type="cellIs" dxfId="1970" priority="2014" operator="equal">
      <formula>"Enter N/A Not head of household"</formula>
    </cfRule>
    <cfRule type="cellIs" dxfId="1969" priority="2015" operator="equal">
      <formula>"Not head of household"</formula>
    </cfRule>
    <cfRule type="cellIs" dxfId="1968" priority="2016" operator="equal">
      <formula>"Not"</formula>
    </cfRule>
  </conditionalFormatting>
  <conditionalFormatting sqref="AW34">
    <cfRule type="cellIs" dxfId="1967" priority="1849" operator="equal">
      <formula>"Enter N/A Not head of household"</formula>
    </cfRule>
    <cfRule type="cellIs" dxfId="1966" priority="1850" operator="equal">
      <formula>"Enter N/A Not head of household"</formula>
    </cfRule>
    <cfRule type="cellIs" dxfId="1965" priority="1851" operator="equal">
      <formula>"Not head of household"</formula>
    </cfRule>
    <cfRule type="cellIs" dxfId="1964" priority="1852" operator="equal">
      <formula>"Not"</formula>
    </cfRule>
  </conditionalFormatting>
  <conditionalFormatting sqref="AM29">
    <cfRule type="cellIs" dxfId="1963" priority="2021" operator="equal">
      <formula>"Enter N/A Not head of household"</formula>
    </cfRule>
    <cfRule type="cellIs" dxfId="1962" priority="2022" operator="equal">
      <formula>"Enter N/A Not head of household"</formula>
    </cfRule>
    <cfRule type="cellIs" dxfId="1961" priority="2023" operator="equal">
      <formula>"Not head of household"</formula>
    </cfRule>
    <cfRule type="cellIs" dxfId="1960" priority="2024" operator="equal">
      <formula>"Not"</formula>
    </cfRule>
  </conditionalFormatting>
  <conditionalFormatting sqref="AM15">
    <cfRule type="cellIs" dxfId="1959" priority="2020" operator="equal">
      <formula>0</formula>
    </cfRule>
  </conditionalFormatting>
  <conditionalFormatting sqref="AM20:AM22">
    <cfRule type="cellIs" dxfId="1958" priority="2019" operator="equal">
      <formula>0</formula>
    </cfRule>
  </conditionalFormatting>
  <conditionalFormatting sqref="AM30:AM33">
    <cfRule type="cellIs" dxfId="1957" priority="2018" operator="equal">
      <formula>""""""</formula>
    </cfRule>
  </conditionalFormatting>
  <conditionalFormatting sqref="AM30:AM33">
    <cfRule type="cellIs" dxfId="1956" priority="2017" operator="lessThan">
      <formula>1</formula>
    </cfRule>
  </conditionalFormatting>
  <conditionalFormatting sqref="BD35">
    <cfRule type="cellIs" dxfId="1955" priority="1673" operator="equal">
      <formula>"No"</formula>
    </cfRule>
    <cfRule type="cellIs" dxfId="1954" priority="1674" operator="equal">
      <formula>"No"</formula>
    </cfRule>
  </conditionalFormatting>
  <conditionalFormatting sqref="AJ9:AJ10">
    <cfRule type="cellIs" dxfId="1953" priority="2003" operator="equal">
      <formula>"No"</formula>
    </cfRule>
    <cfRule type="cellIs" dxfId="1952" priority="2004" operator="equal">
      <formula>"No"</formula>
    </cfRule>
  </conditionalFormatting>
  <conditionalFormatting sqref="AJ4">
    <cfRule type="cellIs" dxfId="1951" priority="2005" operator="equal">
      <formula>"No"</formula>
    </cfRule>
    <cfRule type="cellIs" dxfId="1950" priority="2006" operator="equal">
      <formula>"No"</formula>
    </cfRule>
  </conditionalFormatting>
  <conditionalFormatting sqref="AR28:AR32 AR34">
    <cfRule type="cellIs" dxfId="1949" priority="1775" operator="equal">
      <formula>"No"</formula>
    </cfRule>
    <cfRule type="cellIs" dxfId="1948" priority="1776" operator="equal">
      <formula>"No"</formula>
    </cfRule>
  </conditionalFormatting>
  <conditionalFormatting sqref="AN33">
    <cfRule type="cellIs" dxfId="1947" priority="1965" operator="equal">
      <formula>"No"</formula>
    </cfRule>
    <cfRule type="cellIs" dxfId="1946" priority="1966" operator="equal">
      <formula>"No"</formula>
    </cfRule>
  </conditionalFormatting>
  <conditionalFormatting sqref="AJ28:AJ32 AJ34">
    <cfRule type="cellIs" dxfId="1945" priority="1999" operator="equal">
      <formula>"No"</formula>
    </cfRule>
    <cfRule type="cellIs" dxfId="1944" priority="2000" operator="equal">
      <formula>"No"</formula>
    </cfRule>
  </conditionalFormatting>
  <conditionalFormatting sqref="AJ11:AJ16">
    <cfRule type="cellIs" dxfId="1943" priority="2007" operator="equal">
      <formula>"No"</formula>
    </cfRule>
    <cfRule type="cellIs" dxfId="1942" priority="2008" operator="equal">
      <formula>"No"</formula>
    </cfRule>
  </conditionalFormatting>
  <conditionalFormatting sqref="AJ33">
    <cfRule type="cellIs" dxfId="1941" priority="1997" operator="equal">
      <formula>"No"</formula>
    </cfRule>
    <cfRule type="cellIs" dxfId="1940" priority="1998" operator="equal">
      <formula>"No"</formula>
    </cfRule>
  </conditionalFormatting>
  <conditionalFormatting sqref="AV33">
    <cfRule type="cellIs" dxfId="1939" priority="1741" operator="equal">
      <formula>"No"</formula>
    </cfRule>
    <cfRule type="cellIs" dxfId="1938" priority="1742" operator="equal">
      <formula>"No"</formula>
    </cfRule>
  </conditionalFormatting>
  <conditionalFormatting sqref="AR11:AR16">
    <cfRule type="cellIs" dxfId="1937" priority="1783" operator="equal">
      <formula>"No"</formula>
    </cfRule>
    <cfRule type="cellIs" dxfId="1936" priority="1784" operator="equal">
      <formula>"No"</formula>
    </cfRule>
  </conditionalFormatting>
  <conditionalFormatting sqref="AL4">
    <cfRule type="cellIs" dxfId="1935" priority="1989" operator="equal">
      <formula>"No"</formula>
    </cfRule>
    <cfRule type="cellIs" dxfId="1934" priority="1990" operator="equal">
      <formula>"No"</formula>
    </cfRule>
  </conditionalFormatting>
  <conditionalFormatting sqref="AL27">
    <cfRule type="cellIs" dxfId="1933" priority="1979" operator="equal">
      <formula>"No"</formula>
    </cfRule>
    <cfRule type="cellIs" dxfId="1932" priority="1980" operator="equal">
      <formula>"No"</formula>
    </cfRule>
  </conditionalFormatting>
  <conditionalFormatting sqref="AR4">
    <cfRule type="cellIs" dxfId="1931" priority="1781" operator="equal">
      <formula>"No"</formula>
    </cfRule>
    <cfRule type="cellIs" dxfId="1930" priority="1782" operator="equal">
      <formula>"No"</formula>
    </cfRule>
  </conditionalFormatting>
  <conditionalFormatting sqref="AR9:AR10">
    <cfRule type="cellIs" dxfId="1929" priority="1779" operator="equal">
      <formula>"No"</formula>
    </cfRule>
    <cfRule type="cellIs" dxfId="1928" priority="1780" operator="equal">
      <formula>"No"</formula>
    </cfRule>
  </conditionalFormatting>
  <conditionalFormatting sqref="AL11:AL16">
    <cfRule type="cellIs" dxfId="1927" priority="1991" operator="equal">
      <formula>"No"</formula>
    </cfRule>
    <cfRule type="cellIs" dxfId="1926" priority="1992" operator="equal">
      <formula>"No"</formula>
    </cfRule>
  </conditionalFormatting>
  <conditionalFormatting sqref="AL33">
    <cfRule type="cellIs" dxfId="1925" priority="1981" operator="equal">
      <formula>"No"</formula>
    </cfRule>
    <cfRule type="cellIs" dxfId="1924" priority="1982" operator="equal">
      <formula>"No"</formula>
    </cfRule>
  </conditionalFormatting>
  <conditionalFormatting sqref="BF35">
    <cfRule type="cellIs" dxfId="1923" priority="1457" operator="equal">
      <formula>"No"</formula>
    </cfRule>
    <cfRule type="cellIs" dxfId="1922" priority="1458" operator="equal">
      <formula>"No"</formula>
    </cfRule>
  </conditionalFormatting>
  <conditionalFormatting sqref="AN9:AN10">
    <cfRule type="cellIs" dxfId="1921" priority="1971" operator="equal">
      <formula>"No"</formula>
    </cfRule>
    <cfRule type="cellIs" dxfId="1920" priority="1972" operator="equal">
      <formula>"No"</formula>
    </cfRule>
  </conditionalFormatting>
  <conditionalFormatting sqref="AN4">
    <cfRule type="cellIs" dxfId="1919" priority="1973" operator="equal">
      <formula>"No"</formula>
    </cfRule>
    <cfRule type="cellIs" dxfId="1918" priority="1974" operator="equal">
      <formula>"No"</formula>
    </cfRule>
  </conditionalFormatting>
  <conditionalFormatting sqref="AN27">
    <cfRule type="cellIs" dxfId="1917" priority="1963" operator="equal">
      <formula>"No"</formula>
    </cfRule>
    <cfRule type="cellIs" dxfId="1916" priority="1964" operator="equal">
      <formula>"No"</formula>
    </cfRule>
  </conditionalFormatting>
  <conditionalFormatting sqref="AN19:AN24">
    <cfRule type="cellIs" dxfId="1915" priority="1969" operator="equal">
      <formula>"No"</formula>
    </cfRule>
    <cfRule type="cellIs" dxfId="1914" priority="1970" operator="equal">
      <formula>"No"</formula>
    </cfRule>
  </conditionalFormatting>
  <conditionalFormatting sqref="AN28:AN32 AN34">
    <cfRule type="cellIs" dxfId="1913" priority="1967" operator="equal">
      <formula>"No"</formula>
    </cfRule>
    <cfRule type="cellIs" dxfId="1912" priority="1968" operator="equal">
      <formula>"No"</formula>
    </cfRule>
  </conditionalFormatting>
  <conditionalFormatting sqref="AR27">
    <cfRule type="cellIs" dxfId="1911" priority="1771" operator="equal">
      <formula>"No"</formula>
    </cfRule>
    <cfRule type="cellIs" dxfId="1910" priority="1772" operator="equal">
      <formula>"No"</formula>
    </cfRule>
  </conditionalFormatting>
  <conditionalFormatting sqref="AR19:AR24">
    <cfRule type="cellIs" dxfId="1909" priority="1777" operator="equal">
      <formula>"No"</formula>
    </cfRule>
    <cfRule type="cellIs" dxfId="1908" priority="1778" operator="equal">
      <formula>"No"</formula>
    </cfRule>
  </conditionalFormatting>
  <conditionalFormatting sqref="BH35">
    <cfRule type="cellIs" dxfId="1907" priority="1441" operator="equal">
      <formula>"No"</formula>
    </cfRule>
    <cfRule type="cellIs" dxfId="1906" priority="1442" operator="equal">
      <formula>"No"</formula>
    </cfRule>
  </conditionalFormatting>
  <conditionalFormatting sqref="AO16">
    <cfRule type="cellIs" dxfId="1905" priority="1957" operator="equal">
      <formula>"Enter N/A Not head of household"</formula>
    </cfRule>
    <cfRule type="cellIs" dxfId="1904" priority="1958" operator="equal">
      <formula>"Enter N/A Not head of household"</formula>
    </cfRule>
    <cfRule type="cellIs" dxfId="1903" priority="1959" operator="equal">
      <formula>"Not head of household"</formula>
    </cfRule>
    <cfRule type="cellIs" dxfId="1902" priority="1960" operator="equal">
      <formula>"Not"</formula>
    </cfRule>
  </conditionalFormatting>
  <conditionalFormatting sqref="AO35">
    <cfRule type="cellIs" dxfId="1901" priority="1941" operator="equal">
      <formula>"Enter N/A Not head of household"</formula>
    </cfRule>
    <cfRule type="cellIs" dxfId="1900" priority="1942" operator="equal">
      <formula>"Enter N/A Not head of household"</formula>
    </cfRule>
    <cfRule type="cellIs" dxfId="1899" priority="1943" operator="equal">
      <formula>"Not head of household"</formula>
    </cfRule>
    <cfRule type="cellIs" dxfId="1898" priority="1944" operator="equal">
      <formula>"Not"</formula>
    </cfRule>
  </conditionalFormatting>
  <conditionalFormatting sqref="AO34">
    <cfRule type="cellIs" dxfId="1897" priority="1945" operator="equal">
      <formula>"Enter N/A Not head of household"</formula>
    </cfRule>
    <cfRule type="cellIs" dxfId="1896" priority="1946" operator="equal">
      <formula>"Enter N/A Not head of household"</formula>
    </cfRule>
    <cfRule type="cellIs" dxfId="1895" priority="1947" operator="equal">
      <formula>"Not head of household"</formula>
    </cfRule>
    <cfRule type="cellIs" dxfId="1894" priority="1948" operator="equal">
      <formula>"Not"</formula>
    </cfRule>
  </conditionalFormatting>
  <conditionalFormatting sqref="AO29">
    <cfRule type="cellIs" dxfId="1893" priority="1953" operator="equal">
      <formula>"Enter N/A Not head of household"</formula>
    </cfRule>
    <cfRule type="cellIs" dxfId="1892" priority="1954" operator="equal">
      <formula>"Enter N/A Not head of household"</formula>
    </cfRule>
    <cfRule type="cellIs" dxfId="1891" priority="1955" operator="equal">
      <formula>"Not head of household"</formula>
    </cfRule>
    <cfRule type="cellIs" dxfId="1890" priority="1956" operator="equal">
      <formula>"Not"</formula>
    </cfRule>
  </conditionalFormatting>
  <conditionalFormatting sqref="AO15">
    <cfRule type="cellIs" dxfId="1889" priority="1952" operator="equal">
      <formula>0</formula>
    </cfRule>
  </conditionalFormatting>
  <conditionalFormatting sqref="AO20:AO22">
    <cfRule type="cellIs" dxfId="1888" priority="1951" operator="equal">
      <formula>0</formula>
    </cfRule>
  </conditionalFormatting>
  <conditionalFormatting sqref="AO30:AO33">
    <cfRule type="cellIs" dxfId="1887" priority="1950" operator="equal">
      <formula>""""""</formula>
    </cfRule>
  </conditionalFormatting>
  <conditionalFormatting sqref="AO30:AO33">
    <cfRule type="cellIs" dxfId="1886" priority="1949" operator="lessThan">
      <formula>1</formula>
    </cfRule>
  </conditionalFormatting>
  <conditionalFormatting sqref="AP9:AP10">
    <cfRule type="cellIs" dxfId="1885" priority="1935" operator="equal">
      <formula>"No"</formula>
    </cfRule>
    <cfRule type="cellIs" dxfId="1884" priority="1936" operator="equal">
      <formula>"No"</formula>
    </cfRule>
  </conditionalFormatting>
  <conditionalFormatting sqref="AP4">
    <cfRule type="cellIs" dxfId="1883" priority="1937" operator="equal">
      <formula>"No"</formula>
    </cfRule>
    <cfRule type="cellIs" dxfId="1882" priority="1938" operator="equal">
      <formula>"No"</formula>
    </cfRule>
  </conditionalFormatting>
  <conditionalFormatting sqref="AP27">
    <cfRule type="cellIs" dxfId="1881" priority="1927" operator="equal">
      <formula>"No"</formula>
    </cfRule>
    <cfRule type="cellIs" dxfId="1880" priority="1928" operator="equal">
      <formula>"No"</formula>
    </cfRule>
  </conditionalFormatting>
  <conditionalFormatting sqref="AP19:AP24">
    <cfRule type="cellIs" dxfId="1879" priority="1933" operator="equal">
      <formula>"No"</formula>
    </cfRule>
    <cfRule type="cellIs" dxfId="1878" priority="1934" operator="equal">
      <formula>"No"</formula>
    </cfRule>
  </conditionalFormatting>
  <conditionalFormatting sqref="AP28:AP32 AP34">
    <cfRule type="cellIs" dxfId="1877" priority="1931" operator="equal">
      <formula>"No"</formula>
    </cfRule>
    <cfRule type="cellIs" dxfId="1876" priority="1932" operator="equal">
      <formula>"No"</formula>
    </cfRule>
  </conditionalFormatting>
  <conditionalFormatting sqref="AP11:AP16">
    <cfRule type="cellIs" dxfId="1875" priority="1939" operator="equal">
      <formula>"No"</formula>
    </cfRule>
    <cfRule type="cellIs" dxfId="1874" priority="1940" operator="equal">
      <formula>"No"</formula>
    </cfRule>
  </conditionalFormatting>
  <conditionalFormatting sqref="AP33">
    <cfRule type="cellIs" dxfId="1873" priority="1929" operator="equal">
      <formula>"No"</formula>
    </cfRule>
    <cfRule type="cellIs" dxfId="1872" priority="1930" operator="equal">
      <formula>"No"</formula>
    </cfRule>
  </conditionalFormatting>
  <conditionalFormatting sqref="AQ16">
    <cfRule type="cellIs" dxfId="1871" priority="1921" operator="equal">
      <formula>"Enter N/A Not head of household"</formula>
    </cfRule>
    <cfRule type="cellIs" dxfId="1870" priority="1922" operator="equal">
      <formula>"Enter N/A Not head of household"</formula>
    </cfRule>
    <cfRule type="cellIs" dxfId="1869" priority="1923" operator="equal">
      <formula>"Not head of household"</formula>
    </cfRule>
    <cfRule type="cellIs" dxfId="1868" priority="1924" operator="equal">
      <formula>"Not"</formula>
    </cfRule>
  </conditionalFormatting>
  <conditionalFormatting sqref="AQ35">
    <cfRule type="cellIs" dxfId="1867" priority="1905" operator="equal">
      <formula>"Enter N/A Not head of household"</formula>
    </cfRule>
    <cfRule type="cellIs" dxfId="1866" priority="1906" operator="equal">
      <formula>"Enter N/A Not head of household"</formula>
    </cfRule>
    <cfRule type="cellIs" dxfId="1865" priority="1907" operator="equal">
      <formula>"Not head of household"</formula>
    </cfRule>
    <cfRule type="cellIs" dxfId="1864" priority="1908" operator="equal">
      <formula>"Not"</formula>
    </cfRule>
  </conditionalFormatting>
  <conditionalFormatting sqref="AQ34">
    <cfRule type="cellIs" dxfId="1863" priority="1909" operator="equal">
      <formula>"Enter N/A Not head of household"</formula>
    </cfRule>
    <cfRule type="cellIs" dxfId="1862" priority="1910" operator="equal">
      <formula>"Enter N/A Not head of household"</formula>
    </cfRule>
    <cfRule type="cellIs" dxfId="1861" priority="1911" operator="equal">
      <formula>"Not head of household"</formula>
    </cfRule>
    <cfRule type="cellIs" dxfId="1860" priority="1912" operator="equal">
      <formula>"Not"</formula>
    </cfRule>
  </conditionalFormatting>
  <conditionalFormatting sqref="AQ29">
    <cfRule type="cellIs" dxfId="1859" priority="1917" operator="equal">
      <formula>"Enter N/A Not head of household"</formula>
    </cfRule>
    <cfRule type="cellIs" dxfId="1858" priority="1918" operator="equal">
      <formula>"Enter N/A Not head of household"</formula>
    </cfRule>
    <cfRule type="cellIs" dxfId="1857" priority="1919" operator="equal">
      <formula>"Not head of household"</formula>
    </cfRule>
    <cfRule type="cellIs" dxfId="1856" priority="1920" operator="equal">
      <formula>"Not"</formula>
    </cfRule>
  </conditionalFormatting>
  <conditionalFormatting sqref="AQ15">
    <cfRule type="cellIs" dxfId="1855" priority="1916" operator="equal">
      <formula>0</formula>
    </cfRule>
  </conditionalFormatting>
  <conditionalFormatting sqref="AQ20:AQ22">
    <cfRule type="cellIs" dxfId="1854" priority="1915" operator="equal">
      <formula>0</formula>
    </cfRule>
  </conditionalFormatting>
  <conditionalFormatting sqref="AQ30:AQ33">
    <cfRule type="cellIs" dxfId="1853" priority="1914" operator="equal">
      <formula>""""""</formula>
    </cfRule>
  </conditionalFormatting>
  <conditionalFormatting sqref="AQ30:AQ33">
    <cfRule type="cellIs" dxfId="1852" priority="1913" operator="lessThan">
      <formula>1</formula>
    </cfRule>
  </conditionalFormatting>
  <conditionalFormatting sqref="AS16">
    <cfRule type="cellIs" dxfId="1851" priority="1901" operator="equal">
      <formula>"Enter N/A Not head of household"</formula>
    </cfRule>
    <cfRule type="cellIs" dxfId="1850" priority="1902" operator="equal">
      <formula>"Enter N/A Not head of household"</formula>
    </cfRule>
    <cfRule type="cellIs" dxfId="1849" priority="1903" operator="equal">
      <formula>"Not head of household"</formula>
    </cfRule>
    <cfRule type="cellIs" dxfId="1848" priority="1904" operator="equal">
      <formula>"Not"</formula>
    </cfRule>
  </conditionalFormatting>
  <conditionalFormatting sqref="AS35">
    <cfRule type="cellIs" dxfId="1847" priority="1885" operator="equal">
      <formula>"Enter N/A Not head of household"</formula>
    </cfRule>
    <cfRule type="cellIs" dxfId="1846" priority="1886" operator="equal">
      <formula>"Enter N/A Not head of household"</formula>
    </cfRule>
    <cfRule type="cellIs" dxfId="1845" priority="1887" operator="equal">
      <formula>"Not head of household"</formula>
    </cfRule>
    <cfRule type="cellIs" dxfId="1844" priority="1888" operator="equal">
      <formula>"Not"</formula>
    </cfRule>
  </conditionalFormatting>
  <conditionalFormatting sqref="AS34">
    <cfRule type="cellIs" dxfId="1843" priority="1889" operator="equal">
      <formula>"Enter N/A Not head of household"</formula>
    </cfRule>
    <cfRule type="cellIs" dxfId="1842" priority="1890" operator="equal">
      <formula>"Enter N/A Not head of household"</formula>
    </cfRule>
    <cfRule type="cellIs" dxfId="1841" priority="1891" operator="equal">
      <formula>"Not head of household"</formula>
    </cfRule>
    <cfRule type="cellIs" dxfId="1840" priority="1892" operator="equal">
      <formula>"Not"</formula>
    </cfRule>
  </conditionalFormatting>
  <conditionalFormatting sqref="AS29">
    <cfRule type="cellIs" dxfId="1839" priority="1897" operator="equal">
      <formula>"Enter N/A Not head of household"</formula>
    </cfRule>
    <cfRule type="cellIs" dxfId="1838" priority="1898" operator="equal">
      <formula>"Enter N/A Not head of household"</formula>
    </cfRule>
    <cfRule type="cellIs" dxfId="1837" priority="1899" operator="equal">
      <formula>"Not head of household"</formula>
    </cfRule>
    <cfRule type="cellIs" dxfId="1836" priority="1900" operator="equal">
      <formula>"Not"</formula>
    </cfRule>
  </conditionalFormatting>
  <conditionalFormatting sqref="AS15">
    <cfRule type="cellIs" dxfId="1835" priority="1896" operator="equal">
      <formula>0</formula>
    </cfRule>
  </conditionalFormatting>
  <conditionalFormatting sqref="AS20:AS22">
    <cfRule type="cellIs" dxfId="1834" priority="1895" operator="equal">
      <formula>0</formula>
    </cfRule>
  </conditionalFormatting>
  <conditionalFormatting sqref="AS30:AS33">
    <cfRule type="cellIs" dxfId="1833" priority="1894" operator="equal">
      <formula>""""""</formula>
    </cfRule>
  </conditionalFormatting>
  <conditionalFormatting sqref="AS30:AS33">
    <cfRule type="cellIs" dxfId="1832" priority="1893" operator="lessThan">
      <formula>1</formula>
    </cfRule>
  </conditionalFormatting>
  <conditionalFormatting sqref="AU16">
    <cfRule type="cellIs" dxfId="1831" priority="1881" operator="equal">
      <formula>"Enter N/A Not head of household"</formula>
    </cfRule>
    <cfRule type="cellIs" dxfId="1830" priority="1882" operator="equal">
      <formula>"Enter N/A Not head of household"</formula>
    </cfRule>
    <cfRule type="cellIs" dxfId="1829" priority="1883" operator="equal">
      <formula>"Not head of household"</formula>
    </cfRule>
    <cfRule type="cellIs" dxfId="1828" priority="1884" operator="equal">
      <formula>"Not"</formula>
    </cfRule>
  </conditionalFormatting>
  <conditionalFormatting sqref="AU35">
    <cfRule type="cellIs" dxfId="1827" priority="1865" operator="equal">
      <formula>"Enter N/A Not head of household"</formula>
    </cfRule>
    <cfRule type="cellIs" dxfId="1826" priority="1866" operator="equal">
      <formula>"Enter N/A Not head of household"</formula>
    </cfRule>
    <cfRule type="cellIs" dxfId="1825" priority="1867" operator="equal">
      <formula>"Not head of household"</formula>
    </cfRule>
    <cfRule type="cellIs" dxfId="1824" priority="1868" operator="equal">
      <formula>"Not"</formula>
    </cfRule>
  </conditionalFormatting>
  <conditionalFormatting sqref="AU34">
    <cfRule type="cellIs" dxfId="1823" priority="1869" operator="equal">
      <formula>"Enter N/A Not head of household"</formula>
    </cfRule>
    <cfRule type="cellIs" dxfId="1822" priority="1870" operator="equal">
      <formula>"Enter N/A Not head of household"</formula>
    </cfRule>
    <cfRule type="cellIs" dxfId="1821" priority="1871" operator="equal">
      <formula>"Not head of household"</formula>
    </cfRule>
    <cfRule type="cellIs" dxfId="1820" priority="1872" operator="equal">
      <formula>"Not"</formula>
    </cfRule>
  </conditionalFormatting>
  <conditionalFormatting sqref="AU29">
    <cfRule type="cellIs" dxfId="1819" priority="1877" operator="equal">
      <formula>"Enter N/A Not head of household"</formula>
    </cfRule>
    <cfRule type="cellIs" dxfId="1818" priority="1878" operator="equal">
      <formula>"Enter N/A Not head of household"</formula>
    </cfRule>
    <cfRule type="cellIs" dxfId="1817" priority="1879" operator="equal">
      <formula>"Not head of household"</formula>
    </cfRule>
    <cfRule type="cellIs" dxfId="1816" priority="1880" operator="equal">
      <formula>"Not"</formula>
    </cfRule>
  </conditionalFormatting>
  <conditionalFormatting sqref="AU15">
    <cfRule type="cellIs" dxfId="1815" priority="1876" operator="equal">
      <formula>0</formula>
    </cfRule>
  </conditionalFormatting>
  <conditionalFormatting sqref="AU20:AU22">
    <cfRule type="cellIs" dxfId="1814" priority="1875" operator="equal">
      <formula>0</formula>
    </cfRule>
  </conditionalFormatting>
  <conditionalFormatting sqref="AU30:AU33">
    <cfRule type="cellIs" dxfId="1813" priority="1874" operator="equal">
      <formula>""""""</formula>
    </cfRule>
  </conditionalFormatting>
  <conditionalFormatting sqref="AU30:AU33">
    <cfRule type="cellIs" dxfId="1812" priority="1873" operator="lessThan">
      <formula>1</formula>
    </cfRule>
  </conditionalFormatting>
  <conditionalFormatting sqref="AW16">
    <cfRule type="cellIs" dxfId="1811" priority="1861" operator="equal">
      <formula>"Enter N/A Not head of household"</formula>
    </cfRule>
    <cfRule type="cellIs" dxfId="1810" priority="1862" operator="equal">
      <formula>"Enter N/A Not head of household"</formula>
    </cfRule>
    <cfRule type="cellIs" dxfId="1809" priority="1863" operator="equal">
      <formula>"Not head of household"</formula>
    </cfRule>
    <cfRule type="cellIs" dxfId="1808" priority="1864" operator="equal">
      <formula>"Not"</formula>
    </cfRule>
  </conditionalFormatting>
  <conditionalFormatting sqref="AW35">
    <cfRule type="cellIs" dxfId="1807" priority="1845" operator="equal">
      <formula>"Enter N/A Not head of household"</formula>
    </cfRule>
    <cfRule type="cellIs" dxfId="1806" priority="1846" operator="equal">
      <formula>"Enter N/A Not head of household"</formula>
    </cfRule>
    <cfRule type="cellIs" dxfId="1805" priority="1847" operator="equal">
      <formula>"Not head of household"</formula>
    </cfRule>
    <cfRule type="cellIs" dxfId="1804" priority="1848" operator="equal">
      <formula>"Not"</formula>
    </cfRule>
  </conditionalFormatting>
  <conditionalFormatting sqref="BA29">
    <cfRule type="cellIs" dxfId="1803" priority="1817" operator="equal">
      <formula>"Enter N/A Not head of household"</formula>
    </cfRule>
    <cfRule type="cellIs" dxfId="1802" priority="1818" operator="equal">
      <formula>"Enter N/A Not head of household"</formula>
    </cfRule>
    <cfRule type="cellIs" dxfId="1801" priority="1819" operator="equal">
      <formula>"Not head of household"</formula>
    </cfRule>
    <cfRule type="cellIs" dxfId="1800" priority="1820" operator="equal">
      <formula>"Not"</formula>
    </cfRule>
  </conditionalFormatting>
  <conditionalFormatting sqref="AW29">
    <cfRule type="cellIs" dxfId="1799" priority="1857" operator="equal">
      <formula>"Enter N/A Not head of household"</formula>
    </cfRule>
    <cfRule type="cellIs" dxfId="1798" priority="1858" operator="equal">
      <formula>"Enter N/A Not head of household"</formula>
    </cfRule>
    <cfRule type="cellIs" dxfId="1797" priority="1859" operator="equal">
      <formula>"Not head of household"</formula>
    </cfRule>
    <cfRule type="cellIs" dxfId="1796" priority="1860" operator="equal">
      <formula>"Not"</formula>
    </cfRule>
  </conditionalFormatting>
  <conditionalFormatting sqref="AW15">
    <cfRule type="cellIs" dxfId="1795" priority="1856" operator="equal">
      <formula>0</formula>
    </cfRule>
  </conditionalFormatting>
  <conditionalFormatting sqref="AW20:AW22">
    <cfRule type="cellIs" dxfId="1794" priority="1855" operator="equal">
      <formula>0</formula>
    </cfRule>
  </conditionalFormatting>
  <conditionalFormatting sqref="AW30:AW33">
    <cfRule type="cellIs" dxfId="1793" priority="1854" operator="equal">
      <formula>""""""</formula>
    </cfRule>
  </conditionalFormatting>
  <conditionalFormatting sqref="AW30:AW33">
    <cfRule type="cellIs" dxfId="1792" priority="1853" operator="lessThan">
      <formula>1</formula>
    </cfRule>
  </conditionalFormatting>
  <conditionalFormatting sqref="AY16">
    <cfRule type="cellIs" dxfId="1791" priority="1841" operator="equal">
      <formula>"Enter N/A Not head of household"</formula>
    </cfRule>
    <cfRule type="cellIs" dxfId="1790" priority="1842" operator="equal">
      <formula>"Enter N/A Not head of household"</formula>
    </cfRule>
    <cfRule type="cellIs" dxfId="1789" priority="1843" operator="equal">
      <formula>"Not head of household"</formula>
    </cfRule>
    <cfRule type="cellIs" dxfId="1788" priority="1844" operator="equal">
      <formula>"Not"</formula>
    </cfRule>
  </conditionalFormatting>
  <conditionalFormatting sqref="AY35">
    <cfRule type="cellIs" dxfId="1787" priority="1825" operator="equal">
      <formula>"Enter N/A Not head of household"</formula>
    </cfRule>
    <cfRule type="cellIs" dxfId="1786" priority="1826" operator="equal">
      <formula>"Enter N/A Not head of household"</formula>
    </cfRule>
    <cfRule type="cellIs" dxfId="1785" priority="1827" operator="equal">
      <formula>"Not head of household"</formula>
    </cfRule>
    <cfRule type="cellIs" dxfId="1784" priority="1828" operator="equal">
      <formula>"Not"</formula>
    </cfRule>
  </conditionalFormatting>
  <conditionalFormatting sqref="AY34">
    <cfRule type="cellIs" dxfId="1783" priority="1829" operator="equal">
      <formula>"Enter N/A Not head of household"</formula>
    </cfRule>
    <cfRule type="cellIs" dxfId="1782" priority="1830" operator="equal">
      <formula>"Enter N/A Not head of household"</formula>
    </cfRule>
    <cfRule type="cellIs" dxfId="1781" priority="1831" operator="equal">
      <formula>"Not head of household"</formula>
    </cfRule>
    <cfRule type="cellIs" dxfId="1780" priority="1832" operator="equal">
      <formula>"Not"</formula>
    </cfRule>
  </conditionalFormatting>
  <conditionalFormatting sqref="AY29">
    <cfRule type="cellIs" dxfId="1779" priority="1837" operator="equal">
      <formula>"Enter N/A Not head of household"</formula>
    </cfRule>
    <cfRule type="cellIs" dxfId="1778" priority="1838" operator="equal">
      <formula>"Enter N/A Not head of household"</formula>
    </cfRule>
    <cfRule type="cellIs" dxfId="1777" priority="1839" operator="equal">
      <formula>"Not head of household"</formula>
    </cfRule>
    <cfRule type="cellIs" dxfId="1776" priority="1840" operator="equal">
      <formula>"Not"</formula>
    </cfRule>
  </conditionalFormatting>
  <conditionalFormatting sqref="AY15">
    <cfRule type="cellIs" dxfId="1775" priority="1836" operator="equal">
      <formula>0</formula>
    </cfRule>
  </conditionalFormatting>
  <conditionalFormatting sqref="AY20:AY22">
    <cfRule type="cellIs" dxfId="1774" priority="1835" operator="equal">
      <formula>0</formula>
    </cfRule>
  </conditionalFormatting>
  <conditionalFormatting sqref="AY30:AY33">
    <cfRule type="cellIs" dxfId="1773" priority="1834" operator="equal">
      <formula>""""""</formula>
    </cfRule>
  </conditionalFormatting>
  <conditionalFormatting sqref="AY30:AY33">
    <cfRule type="cellIs" dxfId="1772" priority="1833" operator="lessThan">
      <formula>1</formula>
    </cfRule>
  </conditionalFormatting>
  <conditionalFormatting sqref="BA35">
    <cfRule type="cellIs" dxfId="1771" priority="1805" operator="equal">
      <formula>"Enter N/A Not head of household"</formula>
    </cfRule>
    <cfRule type="cellIs" dxfId="1770" priority="1806" operator="equal">
      <formula>"Enter N/A Not head of household"</formula>
    </cfRule>
    <cfRule type="cellIs" dxfId="1769" priority="1807" operator="equal">
      <formula>"Not head of household"</formula>
    </cfRule>
    <cfRule type="cellIs" dxfId="1768" priority="1808" operator="equal">
      <formula>"Not"</formula>
    </cfRule>
  </conditionalFormatting>
  <conditionalFormatting sqref="BC34">
    <cfRule type="cellIs" dxfId="1767" priority="1789" operator="equal">
      <formula>"Enter N/A Not head of household"</formula>
    </cfRule>
    <cfRule type="cellIs" dxfId="1766" priority="1790" operator="equal">
      <formula>"Enter N/A Not head of household"</formula>
    </cfRule>
    <cfRule type="cellIs" dxfId="1765" priority="1791" operator="equal">
      <formula>"Not head of household"</formula>
    </cfRule>
    <cfRule type="cellIs" dxfId="1764" priority="1792" operator="equal">
      <formula>"Not"</formula>
    </cfRule>
  </conditionalFormatting>
  <conditionalFormatting sqref="BA34">
    <cfRule type="cellIs" dxfId="1763" priority="1809" operator="equal">
      <formula>"Enter N/A Not head of household"</formula>
    </cfRule>
    <cfRule type="cellIs" dxfId="1762" priority="1810" operator="equal">
      <formula>"Enter N/A Not head of household"</formula>
    </cfRule>
    <cfRule type="cellIs" dxfId="1761" priority="1811" operator="equal">
      <formula>"Not head of household"</formula>
    </cfRule>
    <cfRule type="cellIs" dxfId="1760" priority="1812" operator="equal">
      <formula>"Not"</formula>
    </cfRule>
  </conditionalFormatting>
  <conditionalFormatting sqref="BC16">
    <cfRule type="cellIs" dxfId="1759" priority="1801" operator="equal">
      <formula>"Enter N/A Not head of household"</formula>
    </cfRule>
    <cfRule type="cellIs" dxfId="1758" priority="1802" operator="equal">
      <formula>"Enter N/A Not head of household"</formula>
    </cfRule>
    <cfRule type="cellIs" dxfId="1757" priority="1803" operator="equal">
      <formula>"Not head of household"</formula>
    </cfRule>
    <cfRule type="cellIs" dxfId="1756" priority="1804" operator="equal">
      <formula>"Not"</formula>
    </cfRule>
  </conditionalFormatting>
  <conditionalFormatting sqref="BA15">
    <cfRule type="cellIs" dxfId="1755" priority="1816" operator="equal">
      <formula>0</formula>
    </cfRule>
  </conditionalFormatting>
  <conditionalFormatting sqref="BA20:BA22">
    <cfRule type="cellIs" dxfId="1754" priority="1815" operator="equal">
      <formula>0</formula>
    </cfRule>
  </conditionalFormatting>
  <conditionalFormatting sqref="BA30:BA33">
    <cfRule type="cellIs" dxfId="1753" priority="1814" operator="equal">
      <formula>""""""</formula>
    </cfRule>
  </conditionalFormatting>
  <conditionalFormatting sqref="BA30:BA33">
    <cfRule type="cellIs" dxfId="1752" priority="1813" operator="lessThan">
      <formula>1</formula>
    </cfRule>
  </conditionalFormatting>
  <conditionalFormatting sqref="BQ34">
    <cfRule type="cellIs" dxfId="1751" priority="1537" operator="equal">
      <formula>"Enter N/A Not head of household"</formula>
    </cfRule>
    <cfRule type="cellIs" dxfId="1750" priority="1538" operator="equal">
      <formula>"Enter N/A Not head of household"</formula>
    </cfRule>
    <cfRule type="cellIs" dxfId="1749" priority="1539" operator="equal">
      <formula>"Not head of household"</formula>
    </cfRule>
    <cfRule type="cellIs" dxfId="1748" priority="1540" operator="equal">
      <formula>"Not"</formula>
    </cfRule>
  </conditionalFormatting>
  <conditionalFormatting sqref="EC35 EE35 EG35 EI35 EK35 EM35 EO35 EQ35 ES35 EU35 EW35 EY35 FA35 FC35 FE35 FG35 FI35 FK35 FM35 FO35 FQ35 FS35 FU35 FW35 FY35 GA35 GC35 GE35 GG35 GI35 GK35 GM35 GO35 GQ35 GS35 GU35 GW35 GY35 HA35">
    <cfRule type="cellIs" dxfId="1747" priority="641" operator="equal">
      <formula>"Enter N/A Not head of household"</formula>
    </cfRule>
    <cfRule type="cellIs" dxfId="1746" priority="642" operator="equal">
      <formula>"Enter N/A Not head of household"</formula>
    </cfRule>
    <cfRule type="cellIs" dxfId="1745" priority="643" operator="equal">
      <formula>"Not head of household"</formula>
    </cfRule>
    <cfRule type="cellIs" dxfId="1744" priority="644" operator="equal">
      <formula>"Not"</formula>
    </cfRule>
  </conditionalFormatting>
  <conditionalFormatting sqref="BU16">
    <cfRule type="cellIs" dxfId="1743" priority="1509" operator="equal">
      <formula>"Enter N/A Not head of household"</formula>
    </cfRule>
    <cfRule type="cellIs" dxfId="1742" priority="1510" operator="equal">
      <formula>"Enter N/A Not head of household"</formula>
    </cfRule>
    <cfRule type="cellIs" dxfId="1741" priority="1511" operator="equal">
      <formula>"Not head of household"</formula>
    </cfRule>
    <cfRule type="cellIs" dxfId="1740" priority="1512" operator="equal">
      <formula>"Not"</formula>
    </cfRule>
  </conditionalFormatting>
  <conditionalFormatting sqref="BC29">
    <cfRule type="cellIs" dxfId="1739" priority="1797" operator="equal">
      <formula>"Enter N/A Not head of household"</formula>
    </cfRule>
    <cfRule type="cellIs" dxfId="1738" priority="1798" operator="equal">
      <formula>"Enter N/A Not head of household"</formula>
    </cfRule>
    <cfRule type="cellIs" dxfId="1737" priority="1799" operator="equal">
      <formula>"Not head of household"</formula>
    </cfRule>
    <cfRule type="cellIs" dxfId="1736" priority="1800" operator="equal">
      <formula>"Not"</formula>
    </cfRule>
  </conditionalFormatting>
  <conditionalFormatting sqref="BC15">
    <cfRule type="cellIs" dxfId="1735" priority="1796" operator="equal">
      <formula>0</formula>
    </cfRule>
  </conditionalFormatting>
  <conditionalFormatting sqref="BC20:BC22">
    <cfRule type="cellIs" dxfId="1734" priority="1795" operator="equal">
      <formula>0</formula>
    </cfRule>
  </conditionalFormatting>
  <conditionalFormatting sqref="BC30:BC33">
    <cfRule type="cellIs" dxfId="1733" priority="1794" operator="equal">
      <formula>""""""</formula>
    </cfRule>
  </conditionalFormatting>
  <conditionalFormatting sqref="BC30:BC33">
    <cfRule type="cellIs" dxfId="1732" priority="1793" operator="lessThan">
      <formula>1</formula>
    </cfRule>
  </conditionalFormatting>
  <conditionalFormatting sqref="BJ35">
    <cfRule type="cellIs" dxfId="1731" priority="1425" operator="equal">
      <formula>"No"</formula>
    </cfRule>
    <cfRule type="cellIs" dxfId="1730" priority="1426" operator="equal">
      <formula>"No"</formula>
    </cfRule>
  </conditionalFormatting>
  <conditionalFormatting sqref="AT9:AT10">
    <cfRule type="cellIs" dxfId="1729" priority="1763" operator="equal">
      <formula>"No"</formula>
    </cfRule>
    <cfRule type="cellIs" dxfId="1728" priority="1764" operator="equal">
      <formula>"No"</formula>
    </cfRule>
  </conditionalFormatting>
  <conditionalFormatting sqref="AT4">
    <cfRule type="cellIs" dxfId="1727" priority="1765" operator="equal">
      <formula>"No"</formula>
    </cfRule>
    <cfRule type="cellIs" dxfId="1726" priority="1766" operator="equal">
      <formula>"No"</formula>
    </cfRule>
  </conditionalFormatting>
  <conditionalFormatting sqref="AT27">
    <cfRule type="cellIs" dxfId="1725" priority="1755" operator="equal">
      <formula>"No"</formula>
    </cfRule>
    <cfRule type="cellIs" dxfId="1724" priority="1756" operator="equal">
      <formula>"No"</formula>
    </cfRule>
  </conditionalFormatting>
  <conditionalFormatting sqref="AT19:AT24">
    <cfRule type="cellIs" dxfId="1723" priority="1761" operator="equal">
      <formula>"No"</formula>
    </cfRule>
    <cfRule type="cellIs" dxfId="1722" priority="1762" operator="equal">
      <formula>"No"</formula>
    </cfRule>
  </conditionalFormatting>
  <conditionalFormatting sqref="AV28:AV32 AV34">
    <cfRule type="cellIs" dxfId="1721" priority="1743" operator="equal">
      <formula>"No"</formula>
    </cfRule>
    <cfRule type="cellIs" dxfId="1720" priority="1744" operator="equal">
      <formula>"No"</formula>
    </cfRule>
  </conditionalFormatting>
  <conditionalFormatting sqref="AT11:AT16">
    <cfRule type="cellIs" dxfId="1719" priority="1767" operator="equal">
      <formula>"No"</formula>
    </cfRule>
    <cfRule type="cellIs" dxfId="1718" priority="1768" operator="equal">
      <formula>"No"</formula>
    </cfRule>
  </conditionalFormatting>
  <conditionalFormatting sqref="AT33">
    <cfRule type="cellIs" dxfId="1717" priority="1757" operator="equal">
      <formula>"No"</formula>
    </cfRule>
    <cfRule type="cellIs" dxfId="1716" priority="1758" operator="equal">
      <formula>"No"</formula>
    </cfRule>
  </conditionalFormatting>
  <conditionalFormatting sqref="BL35">
    <cfRule type="cellIs" dxfId="1715" priority="1409" operator="equal">
      <formula>"No"</formula>
    </cfRule>
    <cfRule type="cellIs" dxfId="1714" priority="1410" operator="equal">
      <formula>"No"</formula>
    </cfRule>
  </conditionalFormatting>
  <conditionalFormatting sqref="AX9:AX10">
    <cfRule type="cellIs" dxfId="1713" priority="1731" operator="equal">
      <formula>"No"</formula>
    </cfRule>
    <cfRule type="cellIs" dxfId="1712" priority="1732" operator="equal">
      <formula>"No"</formula>
    </cfRule>
  </conditionalFormatting>
  <conditionalFormatting sqref="AX4">
    <cfRule type="cellIs" dxfId="1711" priority="1733" operator="equal">
      <formula>"No"</formula>
    </cfRule>
    <cfRule type="cellIs" dxfId="1710" priority="1734" operator="equal">
      <formula>"No"</formula>
    </cfRule>
  </conditionalFormatting>
  <conditionalFormatting sqref="AX27">
    <cfRule type="cellIs" dxfId="1709" priority="1723" operator="equal">
      <formula>"No"</formula>
    </cfRule>
    <cfRule type="cellIs" dxfId="1708" priority="1724" operator="equal">
      <formula>"No"</formula>
    </cfRule>
  </conditionalFormatting>
  <conditionalFormatting sqref="AV19:AV24">
    <cfRule type="cellIs" dxfId="1707" priority="1745" operator="equal">
      <formula>"No"</formula>
    </cfRule>
    <cfRule type="cellIs" dxfId="1706" priority="1746" operator="equal">
      <formula>"No"</formula>
    </cfRule>
  </conditionalFormatting>
  <conditionalFormatting sqref="AT28:AT32 AT34">
    <cfRule type="cellIs" dxfId="1705" priority="1759" operator="equal">
      <formula>"No"</formula>
    </cfRule>
    <cfRule type="cellIs" dxfId="1704" priority="1760" operator="equal">
      <formula>"No"</formula>
    </cfRule>
  </conditionalFormatting>
  <conditionalFormatting sqref="AX11:AX16">
    <cfRule type="cellIs" dxfId="1703" priority="1735" operator="equal">
      <formula>"No"</formula>
    </cfRule>
    <cfRule type="cellIs" dxfId="1702" priority="1736" operator="equal">
      <formula>"No"</formula>
    </cfRule>
  </conditionalFormatting>
  <conditionalFormatting sqref="AX33">
    <cfRule type="cellIs" dxfId="1701" priority="1725" operator="equal">
      <formula>"No"</formula>
    </cfRule>
    <cfRule type="cellIs" dxfId="1700" priority="1726" operator="equal">
      <formula>"No"</formula>
    </cfRule>
  </conditionalFormatting>
  <conditionalFormatting sqref="BN35">
    <cfRule type="cellIs" dxfId="1699" priority="1393" operator="equal">
      <formula>"No"</formula>
    </cfRule>
    <cfRule type="cellIs" dxfId="1698" priority="1394" operator="equal">
      <formula>"No"</formula>
    </cfRule>
  </conditionalFormatting>
  <conditionalFormatting sqref="AV9:AV10">
    <cfRule type="cellIs" dxfId="1697" priority="1747" operator="equal">
      <formula>"No"</formula>
    </cfRule>
    <cfRule type="cellIs" dxfId="1696" priority="1748" operator="equal">
      <formula>"No"</formula>
    </cfRule>
  </conditionalFormatting>
  <conditionalFormatting sqref="AV4">
    <cfRule type="cellIs" dxfId="1695" priority="1749" operator="equal">
      <formula>"No"</formula>
    </cfRule>
    <cfRule type="cellIs" dxfId="1694" priority="1750" operator="equal">
      <formula>"No"</formula>
    </cfRule>
  </conditionalFormatting>
  <conditionalFormatting sqref="AV27">
    <cfRule type="cellIs" dxfId="1693" priority="1739" operator="equal">
      <formula>"No"</formula>
    </cfRule>
    <cfRule type="cellIs" dxfId="1692" priority="1740" operator="equal">
      <formula>"No"</formula>
    </cfRule>
  </conditionalFormatting>
  <conditionalFormatting sqref="AZ19:AZ24">
    <cfRule type="cellIs" dxfId="1691" priority="1713" operator="equal">
      <formula>"No"</formula>
    </cfRule>
    <cfRule type="cellIs" dxfId="1690" priority="1714" operator="equal">
      <formula>"No"</formula>
    </cfRule>
  </conditionalFormatting>
  <conditionalFormatting sqref="BF28:BF32 BF34">
    <cfRule type="cellIs" dxfId="1689" priority="1463" operator="equal">
      <formula>"No"</formula>
    </cfRule>
    <cfRule type="cellIs" dxfId="1688" priority="1464" operator="equal">
      <formula>"No"</formula>
    </cfRule>
  </conditionalFormatting>
  <conditionalFormatting sqref="AV11:AV16">
    <cfRule type="cellIs" dxfId="1687" priority="1751" operator="equal">
      <formula>"No"</formula>
    </cfRule>
    <cfRule type="cellIs" dxfId="1686" priority="1752" operator="equal">
      <formula>"No"</formula>
    </cfRule>
  </conditionalFormatting>
  <conditionalFormatting sqref="BF33">
    <cfRule type="cellIs" dxfId="1685" priority="1461" operator="equal">
      <formula>"No"</formula>
    </cfRule>
    <cfRule type="cellIs" dxfId="1684" priority="1462" operator="equal">
      <formula>"No"</formula>
    </cfRule>
  </conditionalFormatting>
  <conditionalFormatting sqref="BP35">
    <cfRule type="cellIs" dxfId="1683" priority="1377" operator="equal">
      <formula>"No"</formula>
    </cfRule>
    <cfRule type="cellIs" dxfId="1682" priority="1378" operator="equal">
      <formula>"No"</formula>
    </cfRule>
  </conditionalFormatting>
  <conditionalFormatting sqref="BF9:BF10">
    <cfRule type="cellIs" dxfId="1681" priority="1467" operator="equal">
      <formula>"No"</formula>
    </cfRule>
    <cfRule type="cellIs" dxfId="1680" priority="1468" operator="equal">
      <formula>"No"</formula>
    </cfRule>
  </conditionalFormatting>
  <conditionalFormatting sqref="BF4">
    <cfRule type="cellIs" dxfId="1679" priority="1469" operator="equal">
      <formula>"No"</formula>
    </cfRule>
    <cfRule type="cellIs" dxfId="1678" priority="1470" operator="equal">
      <formula>"No"</formula>
    </cfRule>
  </conditionalFormatting>
  <conditionalFormatting sqref="BF27">
    <cfRule type="cellIs" dxfId="1677" priority="1459" operator="equal">
      <formula>"No"</formula>
    </cfRule>
    <cfRule type="cellIs" dxfId="1676" priority="1460" operator="equal">
      <formula>"No"</formula>
    </cfRule>
  </conditionalFormatting>
  <conditionalFormatting sqref="AX19:AX24">
    <cfRule type="cellIs" dxfId="1675" priority="1729" operator="equal">
      <formula>"No"</formula>
    </cfRule>
    <cfRule type="cellIs" dxfId="1674" priority="1730" operator="equal">
      <formula>"No"</formula>
    </cfRule>
  </conditionalFormatting>
  <conditionalFormatting sqref="AX28:AX32 AX34">
    <cfRule type="cellIs" dxfId="1673" priority="1727" operator="equal">
      <formula>"No"</formula>
    </cfRule>
    <cfRule type="cellIs" dxfId="1672" priority="1728" operator="equal">
      <formula>"No"</formula>
    </cfRule>
  </conditionalFormatting>
  <conditionalFormatting sqref="BF11:BF16">
    <cfRule type="cellIs" dxfId="1671" priority="1471" operator="equal">
      <formula>"No"</formula>
    </cfRule>
    <cfRule type="cellIs" dxfId="1670" priority="1472" operator="equal">
      <formula>"No"</formula>
    </cfRule>
  </conditionalFormatting>
  <conditionalFormatting sqref="BH33">
    <cfRule type="cellIs" dxfId="1669" priority="1445" operator="equal">
      <formula>"No"</formula>
    </cfRule>
    <cfRule type="cellIs" dxfId="1668" priority="1446" operator="equal">
      <formula>"No"</formula>
    </cfRule>
  </conditionalFormatting>
  <conditionalFormatting sqref="BR35">
    <cfRule type="cellIs" dxfId="1667" priority="1361" operator="equal">
      <formula>"No"</formula>
    </cfRule>
    <cfRule type="cellIs" dxfId="1666" priority="1362" operator="equal">
      <formula>"No"</formula>
    </cfRule>
  </conditionalFormatting>
  <conditionalFormatting sqref="AZ9:AZ10">
    <cfRule type="cellIs" dxfId="1665" priority="1715" operator="equal">
      <formula>"No"</formula>
    </cfRule>
    <cfRule type="cellIs" dxfId="1664" priority="1716" operator="equal">
      <formula>"No"</formula>
    </cfRule>
  </conditionalFormatting>
  <conditionalFormatting sqref="AZ4">
    <cfRule type="cellIs" dxfId="1663" priority="1717" operator="equal">
      <formula>"No"</formula>
    </cfRule>
    <cfRule type="cellIs" dxfId="1662" priority="1718" operator="equal">
      <formula>"No"</formula>
    </cfRule>
  </conditionalFormatting>
  <conditionalFormatting sqref="AZ27">
    <cfRule type="cellIs" dxfId="1661" priority="1707" operator="equal">
      <formula>"No"</formula>
    </cfRule>
    <cfRule type="cellIs" dxfId="1660" priority="1708" operator="equal">
      <formula>"No"</formula>
    </cfRule>
  </conditionalFormatting>
  <conditionalFormatting sqref="BF19:BF24">
    <cfRule type="cellIs" dxfId="1659" priority="1465" operator="equal">
      <formula>"No"</formula>
    </cfRule>
    <cfRule type="cellIs" dxfId="1658" priority="1466" operator="equal">
      <formula>"No"</formula>
    </cfRule>
  </conditionalFormatting>
  <conditionalFormatting sqref="AZ28:AZ32 AZ34">
    <cfRule type="cellIs" dxfId="1657" priority="1711" operator="equal">
      <formula>"No"</formula>
    </cfRule>
    <cfRule type="cellIs" dxfId="1656" priority="1712" operator="equal">
      <formula>"No"</formula>
    </cfRule>
  </conditionalFormatting>
  <conditionalFormatting sqref="AZ11:AZ16">
    <cfRule type="cellIs" dxfId="1655" priority="1719" operator="equal">
      <formula>"No"</formula>
    </cfRule>
    <cfRule type="cellIs" dxfId="1654" priority="1720" operator="equal">
      <formula>"No"</formula>
    </cfRule>
  </conditionalFormatting>
  <conditionalFormatting sqref="AZ33">
    <cfRule type="cellIs" dxfId="1653" priority="1709" operator="equal">
      <formula>"No"</formula>
    </cfRule>
    <cfRule type="cellIs" dxfId="1652" priority="1710" operator="equal">
      <formula>"No"</formula>
    </cfRule>
  </conditionalFormatting>
  <conditionalFormatting sqref="BB35">
    <cfRule type="cellIs" dxfId="1651" priority="1689" operator="equal">
      <formula>"No"</formula>
    </cfRule>
    <cfRule type="cellIs" dxfId="1650" priority="1690" operator="equal">
      <formula>"No"</formula>
    </cfRule>
  </conditionalFormatting>
  <conditionalFormatting sqref="BB9:BB10">
    <cfRule type="cellIs" dxfId="1649" priority="1699" operator="equal">
      <formula>"No"</formula>
    </cfRule>
    <cfRule type="cellIs" dxfId="1648" priority="1700" operator="equal">
      <formula>"No"</formula>
    </cfRule>
  </conditionalFormatting>
  <conditionalFormatting sqref="BB4">
    <cfRule type="cellIs" dxfId="1647" priority="1701" operator="equal">
      <formula>"No"</formula>
    </cfRule>
    <cfRule type="cellIs" dxfId="1646" priority="1702" operator="equal">
      <formula>"No"</formula>
    </cfRule>
  </conditionalFormatting>
  <conditionalFormatting sqref="BB27">
    <cfRule type="cellIs" dxfId="1645" priority="1691" operator="equal">
      <formula>"No"</formula>
    </cfRule>
    <cfRule type="cellIs" dxfId="1644" priority="1692" operator="equal">
      <formula>"No"</formula>
    </cfRule>
  </conditionalFormatting>
  <conditionalFormatting sqref="BB19:BB24">
    <cfRule type="cellIs" dxfId="1643" priority="1697" operator="equal">
      <formula>"No"</formula>
    </cfRule>
    <cfRule type="cellIs" dxfId="1642" priority="1698" operator="equal">
      <formula>"No"</formula>
    </cfRule>
  </conditionalFormatting>
  <conditionalFormatting sqref="BB28:BB32 BB34">
    <cfRule type="cellIs" dxfId="1641" priority="1695" operator="equal">
      <formula>"No"</formula>
    </cfRule>
    <cfRule type="cellIs" dxfId="1640" priority="1696" operator="equal">
      <formula>"No"</formula>
    </cfRule>
  </conditionalFormatting>
  <conditionalFormatting sqref="BB11:BB16">
    <cfRule type="cellIs" dxfId="1639" priority="1703" operator="equal">
      <formula>"No"</formula>
    </cfRule>
    <cfRule type="cellIs" dxfId="1638" priority="1704" operator="equal">
      <formula>"No"</formula>
    </cfRule>
  </conditionalFormatting>
  <conditionalFormatting sqref="BB33">
    <cfRule type="cellIs" dxfId="1637" priority="1693" operator="equal">
      <formula>"No"</formula>
    </cfRule>
    <cfRule type="cellIs" dxfId="1636" priority="1694" operator="equal">
      <formula>"No"</formula>
    </cfRule>
  </conditionalFormatting>
  <conditionalFormatting sqref="BT35">
    <cfRule type="cellIs" dxfId="1635" priority="1345" operator="equal">
      <formula>"No"</formula>
    </cfRule>
    <cfRule type="cellIs" dxfId="1634" priority="1346" operator="equal">
      <formula>"No"</formula>
    </cfRule>
  </conditionalFormatting>
  <conditionalFormatting sqref="BD9:BD10">
    <cfRule type="cellIs" dxfId="1633" priority="1683" operator="equal">
      <formula>"No"</formula>
    </cfRule>
    <cfRule type="cellIs" dxfId="1632" priority="1684" operator="equal">
      <formula>"No"</formula>
    </cfRule>
  </conditionalFormatting>
  <conditionalFormatting sqref="BD4">
    <cfRule type="cellIs" dxfId="1631" priority="1685" operator="equal">
      <formula>"No"</formula>
    </cfRule>
    <cfRule type="cellIs" dxfId="1630" priority="1686" operator="equal">
      <formula>"No"</formula>
    </cfRule>
  </conditionalFormatting>
  <conditionalFormatting sqref="BD27">
    <cfRule type="cellIs" dxfId="1629" priority="1675" operator="equal">
      <formula>"No"</formula>
    </cfRule>
    <cfRule type="cellIs" dxfId="1628" priority="1676" operator="equal">
      <formula>"No"</formula>
    </cfRule>
  </conditionalFormatting>
  <conditionalFormatting sqref="BD19:BD24">
    <cfRule type="cellIs" dxfId="1627" priority="1681" operator="equal">
      <formula>"No"</formula>
    </cfRule>
    <cfRule type="cellIs" dxfId="1626" priority="1682" operator="equal">
      <formula>"No"</formula>
    </cfRule>
  </conditionalFormatting>
  <conditionalFormatting sqref="BD28:BD32 BD34">
    <cfRule type="cellIs" dxfId="1625" priority="1679" operator="equal">
      <formula>"No"</formula>
    </cfRule>
    <cfRule type="cellIs" dxfId="1624" priority="1680" operator="equal">
      <formula>"No"</formula>
    </cfRule>
  </conditionalFormatting>
  <conditionalFormatting sqref="BD11:BD16">
    <cfRule type="cellIs" dxfId="1623" priority="1687" operator="equal">
      <formula>"No"</formula>
    </cfRule>
    <cfRule type="cellIs" dxfId="1622" priority="1688" operator="equal">
      <formula>"No"</formula>
    </cfRule>
  </conditionalFormatting>
  <conditionalFormatting sqref="BD33">
    <cfRule type="cellIs" dxfId="1621" priority="1677" operator="equal">
      <formula>"No"</formula>
    </cfRule>
    <cfRule type="cellIs" dxfId="1620" priority="1678" operator="equal">
      <formula>"No"</formula>
    </cfRule>
  </conditionalFormatting>
  <conditionalFormatting sqref="BE16">
    <cfRule type="cellIs" dxfId="1619" priority="1669" operator="equal">
      <formula>"Enter N/A Not head of household"</formula>
    </cfRule>
    <cfRule type="cellIs" dxfId="1618" priority="1670" operator="equal">
      <formula>"Enter N/A Not head of household"</formula>
    </cfRule>
    <cfRule type="cellIs" dxfId="1617" priority="1671" operator="equal">
      <formula>"Not head of household"</formula>
    </cfRule>
    <cfRule type="cellIs" dxfId="1616" priority="1672" operator="equal">
      <formula>"Not"</formula>
    </cfRule>
  </conditionalFormatting>
  <conditionalFormatting sqref="BE29">
    <cfRule type="cellIs" dxfId="1615" priority="1665" operator="equal">
      <formula>"Enter N/A Not head of household"</formula>
    </cfRule>
    <cfRule type="cellIs" dxfId="1614" priority="1666" operator="equal">
      <formula>"Enter N/A Not head of household"</formula>
    </cfRule>
    <cfRule type="cellIs" dxfId="1613" priority="1667" operator="equal">
      <formula>"Not head of household"</formula>
    </cfRule>
    <cfRule type="cellIs" dxfId="1612" priority="1668" operator="equal">
      <formula>"Not"</formula>
    </cfRule>
  </conditionalFormatting>
  <conditionalFormatting sqref="BE35">
    <cfRule type="cellIs" dxfId="1611" priority="1653" operator="equal">
      <formula>"Enter N/A Not head of household"</formula>
    </cfRule>
    <cfRule type="cellIs" dxfId="1610" priority="1654" operator="equal">
      <formula>"Enter N/A Not head of household"</formula>
    </cfRule>
    <cfRule type="cellIs" dxfId="1609" priority="1655" operator="equal">
      <formula>"Not head of household"</formula>
    </cfRule>
    <cfRule type="cellIs" dxfId="1608" priority="1656" operator="equal">
      <formula>"Not"</formula>
    </cfRule>
  </conditionalFormatting>
  <conditionalFormatting sqref="BE34">
    <cfRule type="cellIs" dxfId="1607" priority="1657" operator="equal">
      <formula>"Enter N/A Not head of household"</formula>
    </cfRule>
    <cfRule type="cellIs" dxfId="1606" priority="1658" operator="equal">
      <formula>"Enter N/A Not head of household"</formula>
    </cfRule>
    <cfRule type="cellIs" dxfId="1605" priority="1659" operator="equal">
      <formula>"Not head of household"</formula>
    </cfRule>
    <cfRule type="cellIs" dxfId="1604" priority="1660" operator="equal">
      <formula>"Not"</formula>
    </cfRule>
  </conditionalFormatting>
  <conditionalFormatting sqref="BE15">
    <cfRule type="cellIs" dxfId="1603" priority="1664" operator="equal">
      <formula>0</formula>
    </cfRule>
  </conditionalFormatting>
  <conditionalFormatting sqref="BE20:BE22">
    <cfRule type="cellIs" dxfId="1602" priority="1663" operator="equal">
      <formula>0</formula>
    </cfRule>
  </conditionalFormatting>
  <conditionalFormatting sqref="BE30:BE33">
    <cfRule type="cellIs" dxfId="1601" priority="1662" operator="equal">
      <formula>""""""</formula>
    </cfRule>
  </conditionalFormatting>
  <conditionalFormatting sqref="BE30:BE33">
    <cfRule type="cellIs" dxfId="1600" priority="1661" operator="lessThan">
      <formula>1</formula>
    </cfRule>
  </conditionalFormatting>
  <conditionalFormatting sqref="BG16">
    <cfRule type="cellIs" dxfId="1599" priority="1649" operator="equal">
      <formula>"Enter N/A Not head of household"</formula>
    </cfRule>
    <cfRule type="cellIs" dxfId="1598" priority="1650" operator="equal">
      <formula>"Enter N/A Not head of household"</formula>
    </cfRule>
    <cfRule type="cellIs" dxfId="1597" priority="1651" operator="equal">
      <formula>"Not head of household"</formula>
    </cfRule>
    <cfRule type="cellIs" dxfId="1596" priority="1652" operator="equal">
      <formula>"Not"</formula>
    </cfRule>
  </conditionalFormatting>
  <conditionalFormatting sqref="BG29">
    <cfRule type="cellIs" dxfId="1595" priority="1645" operator="equal">
      <formula>"Enter N/A Not head of household"</formula>
    </cfRule>
    <cfRule type="cellIs" dxfId="1594" priority="1646" operator="equal">
      <formula>"Enter N/A Not head of household"</formula>
    </cfRule>
    <cfRule type="cellIs" dxfId="1593" priority="1647" operator="equal">
      <formula>"Not head of household"</formula>
    </cfRule>
    <cfRule type="cellIs" dxfId="1592" priority="1648" operator="equal">
      <formula>"Not"</formula>
    </cfRule>
  </conditionalFormatting>
  <conditionalFormatting sqref="BG35">
    <cfRule type="cellIs" dxfId="1591" priority="1633" operator="equal">
      <formula>"Enter N/A Not head of household"</formula>
    </cfRule>
    <cfRule type="cellIs" dxfId="1590" priority="1634" operator="equal">
      <formula>"Enter N/A Not head of household"</formula>
    </cfRule>
    <cfRule type="cellIs" dxfId="1589" priority="1635" operator="equal">
      <formula>"Not head of household"</formula>
    </cfRule>
    <cfRule type="cellIs" dxfId="1588" priority="1636" operator="equal">
      <formula>"Not"</formula>
    </cfRule>
  </conditionalFormatting>
  <conditionalFormatting sqref="BG34">
    <cfRule type="cellIs" dxfId="1587" priority="1637" operator="equal">
      <formula>"Enter N/A Not head of household"</formula>
    </cfRule>
    <cfRule type="cellIs" dxfId="1586" priority="1638" operator="equal">
      <formula>"Enter N/A Not head of household"</formula>
    </cfRule>
    <cfRule type="cellIs" dxfId="1585" priority="1639" operator="equal">
      <formula>"Not head of household"</formula>
    </cfRule>
    <cfRule type="cellIs" dxfId="1584" priority="1640" operator="equal">
      <formula>"Not"</formula>
    </cfRule>
  </conditionalFormatting>
  <conditionalFormatting sqref="BG15">
    <cfRule type="cellIs" dxfId="1583" priority="1644" operator="equal">
      <formula>0</formula>
    </cfRule>
  </conditionalFormatting>
  <conditionalFormatting sqref="BG20:BG22">
    <cfRule type="cellIs" dxfId="1582" priority="1643" operator="equal">
      <formula>0</formula>
    </cfRule>
  </conditionalFormatting>
  <conditionalFormatting sqref="BG30:BG33">
    <cfRule type="cellIs" dxfId="1581" priority="1642" operator="equal">
      <formula>""""""</formula>
    </cfRule>
  </conditionalFormatting>
  <conditionalFormatting sqref="BG30:BG33">
    <cfRule type="cellIs" dxfId="1580" priority="1641" operator="lessThan">
      <formula>1</formula>
    </cfRule>
  </conditionalFormatting>
  <conditionalFormatting sqref="BI16">
    <cfRule type="cellIs" dxfId="1579" priority="1629" operator="equal">
      <formula>"Enter N/A Not head of household"</formula>
    </cfRule>
    <cfRule type="cellIs" dxfId="1578" priority="1630" operator="equal">
      <formula>"Enter N/A Not head of household"</formula>
    </cfRule>
    <cfRule type="cellIs" dxfId="1577" priority="1631" operator="equal">
      <formula>"Not head of household"</formula>
    </cfRule>
    <cfRule type="cellIs" dxfId="1576" priority="1632" operator="equal">
      <formula>"Not"</formula>
    </cfRule>
  </conditionalFormatting>
  <conditionalFormatting sqref="BI29">
    <cfRule type="cellIs" dxfId="1575" priority="1625" operator="equal">
      <formula>"Enter N/A Not head of household"</formula>
    </cfRule>
    <cfRule type="cellIs" dxfId="1574" priority="1626" operator="equal">
      <formula>"Enter N/A Not head of household"</formula>
    </cfRule>
    <cfRule type="cellIs" dxfId="1573" priority="1627" operator="equal">
      <formula>"Not head of household"</formula>
    </cfRule>
    <cfRule type="cellIs" dxfId="1572" priority="1628" operator="equal">
      <formula>"Not"</formula>
    </cfRule>
  </conditionalFormatting>
  <conditionalFormatting sqref="BI35">
    <cfRule type="cellIs" dxfId="1571" priority="1613" operator="equal">
      <formula>"Enter N/A Not head of household"</formula>
    </cfRule>
    <cfRule type="cellIs" dxfId="1570" priority="1614" operator="equal">
      <formula>"Enter N/A Not head of household"</formula>
    </cfRule>
    <cfRule type="cellIs" dxfId="1569" priority="1615" operator="equal">
      <formula>"Not head of household"</formula>
    </cfRule>
    <cfRule type="cellIs" dxfId="1568" priority="1616" operator="equal">
      <formula>"Not"</formula>
    </cfRule>
  </conditionalFormatting>
  <conditionalFormatting sqref="BI34">
    <cfRule type="cellIs" dxfId="1567" priority="1617" operator="equal">
      <formula>"Enter N/A Not head of household"</formula>
    </cfRule>
    <cfRule type="cellIs" dxfId="1566" priority="1618" operator="equal">
      <formula>"Enter N/A Not head of household"</formula>
    </cfRule>
    <cfRule type="cellIs" dxfId="1565" priority="1619" operator="equal">
      <formula>"Not head of household"</formula>
    </cfRule>
    <cfRule type="cellIs" dxfId="1564" priority="1620" operator="equal">
      <formula>"Not"</formula>
    </cfRule>
  </conditionalFormatting>
  <conditionalFormatting sqref="BI15">
    <cfRule type="cellIs" dxfId="1563" priority="1624" operator="equal">
      <formula>0</formula>
    </cfRule>
  </conditionalFormatting>
  <conditionalFormatting sqref="BI20:BI22">
    <cfRule type="cellIs" dxfId="1562" priority="1623" operator="equal">
      <formula>0</formula>
    </cfRule>
  </conditionalFormatting>
  <conditionalFormatting sqref="BI30:BI33">
    <cfRule type="cellIs" dxfId="1561" priority="1622" operator="equal">
      <formula>""""""</formula>
    </cfRule>
  </conditionalFormatting>
  <conditionalFormatting sqref="BI30:BI33">
    <cfRule type="cellIs" dxfId="1560" priority="1621" operator="lessThan">
      <formula>1</formula>
    </cfRule>
  </conditionalFormatting>
  <conditionalFormatting sqref="BK16">
    <cfRule type="cellIs" dxfId="1559" priority="1609" operator="equal">
      <formula>"Enter N/A Not head of household"</formula>
    </cfRule>
    <cfRule type="cellIs" dxfId="1558" priority="1610" operator="equal">
      <formula>"Enter N/A Not head of household"</formula>
    </cfRule>
    <cfRule type="cellIs" dxfId="1557" priority="1611" operator="equal">
      <formula>"Not head of household"</formula>
    </cfRule>
    <cfRule type="cellIs" dxfId="1556" priority="1612" operator="equal">
      <formula>"Not"</formula>
    </cfRule>
  </conditionalFormatting>
  <conditionalFormatting sqref="BK29">
    <cfRule type="cellIs" dxfId="1555" priority="1605" operator="equal">
      <formula>"Enter N/A Not head of household"</formula>
    </cfRule>
    <cfRule type="cellIs" dxfId="1554" priority="1606" operator="equal">
      <formula>"Enter N/A Not head of household"</formula>
    </cfRule>
    <cfRule type="cellIs" dxfId="1553" priority="1607" operator="equal">
      <formula>"Not head of household"</formula>
    </cfRule>
    <cfRule type="cellIs" dxfId="1552" priority="1608" operator="equal">
      <formula>"Not"</formula>
    </cfRule>
  </conditionalFormatting>
  <conditionalFormatting sqref="BK35">
    <cfRule type="cellIs" dxfId="1551" priority="1593" operator="equal">
      <formula>"Enter N/A Not head of household"</formula>
    </cfRule>
    <cfRule type="cellIs" dxfId="1550" priority="1594" operator="equal">
      <formula>"Enter N/A Not head of household"</formula>
    </cfRule>
    <cfRule type="cellIs" dxfId="1549" priority="1595" operator="equal">
      <formula>"Not head of household"</formula>
    </cfRule>
    <cfRule type="cellIs" dxfId="1548" priority="1596" operator="equal">
      <formula>"Not"</formula>
    </cfRule>
  </conditionalFormatting>
  <conditionalFormatting sqref="BK34">
    <cfRule type="cellIs" dxfId="1547" priority="1597" operator="equal">
      <formula>"Enter N/A Not head of household"</formula>
    </cfRule>
    <cfRule type="cellIs" dxfId="1546" priority="1598" operator="equal">
      <formula>"Enter N/A Not head of household"</formula>
    </cfRule>
    <cfRule type="cellIs" dxfId="1545" priority="1599" operator="equal">
      <formula>"Not head of household"</formula>
    </cfRule>
    <cfRule type="cellIs" dxfId="1544" priority="1600" operator="equal">
      <formula>"Not"</formula>
    </cfRule>
  </conditionalFormatting>
  <conditionalFormatting sqref="BK15">
    <cfRule type="cellIs" dxfId="1543" priority="1604" operator="equal">
      <formula>0</formula>
    </cfRule>
  </conditionalFormatting>
  <conditionalFormatting sqref="BK20:BK22">
    <cfRule type="cellIs" dxfId="1542" priority="1603" operator="equal">
      <formula>0</formula>
    </cfRule>
  </conditionalFormatting>
  <conditionalFormatting sqref="BK30:BK33">
    <cfRule type="cellIs" dxfId="1541" priority="1602" operator="equal">
      <formula>""""""</formula>
    </cfRule>
  </conditionalFormatting>
  <conditionalFormatting sqref="BK30:BK33">
    <cfRule type="cellIs" dxfId="1540" priority="1601" operator="lessThan">
      <formula>1</formula>
    </cfRule>
  </conditionalFormatting>
  <conditionalFormatting sqref="BM16">
    <cfRule type="cellIs" dxfId="1539" priority="1589" operator="equal">
      <formula>"Enter N/A Not head of household"</formula>
    </cfRule>
    <cfRule type="cellIs" dxfId="1538" priority="1590" operator="equal">
      <formula>"Enter N/A Not head of household"</formula>
    </cfRule>
    <cfRule type="cellIs" dxfId="1537" priority="1591" operator="equal">
      <formula>"Not head of household"</formula>
    </cfRule>
    <cfRule type="cellIs" dxfId="1536" priority="1592" operator="equal">
      <formula>"Not"</formula>
    </cfRule>
  </conditionalFormatting>
  <conditionalFormatting sqref="BM29">
    <cfRule type="cellIs" dxfId="1535" priority="1585" operator="equal">
      <formula>"Enter N/A Not head of household"</formula>
    </cfRule>
    <cfRule type="cellIs" dxfId="1534" priority="1586" operator="equal">
      <formula>"Enter N/A Not head of household"</formula>
    </cfRule>
    <cfRule type="cellIs" dxfId="1533" priority="1587" operator="equal">
      <formula>"Not head of household"</formula>
    </cfRule>
    <cfRule type="cellIs" dxfId="1532" priority="1588" operator="equal">
      <formula>"Not"</formula>
    </cfRule>
  </conditionalFormatting>
  <conditionalFormatting sqref="BM35">
    <cfRule type="cellIs" dxfId="1531" priority="1573" operator="equal">
      <formula>"Enter N/A Not head of household"</formula>
    </cfRule>
    <cfRule type="cellIs" dxfId="1530" priority="1574" operator="equal">
      <formula>"Enter N/A Not head of household"</formula>
    </cfRule>
    <cfRule type="cellIs" dxfId="1529" priority="1575" operator="equal">
      <formula>"Not head of household"</formula>
    </cfRule>
    <cfRule type="cellIs" dxfId="1528" priority="1576" operator="equal">
      <formula>"Not"</formula>
    </cfRule>
  </conditionalFormatting>
  <conditionalFormatting sqref="BM34">
    <cfRule type="cellIs" dxfId="1527" priority="1577" operator="equal">
      <formula>"Enter N/A Not head of household"</formula>
    </cfRule>
    <cfRule type="cellIs" dxfId="1526" priority="1578" operator="equal">
      <formula>"Enter N/A Not head of household"</formula>
    </cfRule>
    <cfRule type="cellIs" dxfId="1525" priority="1579" operator="equal">
      <formula>"Not head of household"</formula>
    </cfRule>
    <cfRule type="cellIs" dxfId="1524" priority="1580" operator="equal">
      <formula>"Not"</formula>
    </cfRule>
  </conditionalFormatting>
  <conditionalFormatting sqref="BM15">
    <cfRule type="cellIs" dxfId="1523" priority="1584" operator="equal">
      <formula>0</formula>
    </cfRule>
  </conditionalFormatting>
  <conditionalFormatting sqref="BM20:BM22">
    <cfRule type="cellIs" dxfId="1522" priority="1583" operator="equal">
      <formula>0</formula>
    </cfRule>
  </conditionalFormatting>
  <conditionalFormatting sqref="BM30:BM33">
    <cfRule type="cellIs" dxfId="1521" priority="1582" operator="equal">
      <formula>""""""</formula>
    </cfRule>
  </conditionalFormatting>
  <conditionalFormatting sqref="BM30:BM33">
    <cfRule type="cellIs" dxfId="1520" priority="1581" operator="lessThan">
      <formula>1</formula>
    </cfRule>
  </conditionalFormatting>
  <conditionalFormatting sqref="BO16">
    <cfRule type="cellIs" dxfId="1519" priority="1569" operator="equal">
      <formula>"Enter N/A Not head of household"</formula>
    </cfRule>
    <cfRule type="cellIs" dxfId="1518" priority="1570" operator="equal">
      <formula>"Enter N/A Not head of household"</formula>
    </cfRule>
    <cfRule type="cellIs" dxfId="1517" priority="1571" operator="equal">
      <formula>"Not head of household"</formula>
    </cfRule>
    <cfRule type="cellIs" dxfId="1516" priority="1572" operator="equal">
      <formula>"Not"</formula>
    </cfRule>
  </conditionalFormatting>
  <conditionalFormatting sqref="BO29">
    <cfRule type="cellIs" dxfId="1515" priority="1565" operator="equal">
      <formula>"Enter N/A Not head of household"</formula>
    </cfRule>
    <cfRule type="cellIs" dxfId="1514" priority="1566" operator="equal">
      <formula>"Enter N/A Not head of household"</formula>
    </cfRule>
    <cfRule type="cellIs" dxfId="1513" priority="1567" operator="equal">
      <formula>"Not head of household"</formula>
    </cfRule>
    <cfRule type="cellIs" dxfId="1512" priority="1568" operator="equal">
      <formula>"Not"</formula>
    </cfRule>
  </conditionalFormatting>
  <conditionalFormatting sqref="BO35">
    <cfRule type="cellIs" dxfId="1511" priority="1553" operator="equal">
      <formula>"Enter N/A Not head of household"</formula>
    </cfRule>
    <cfRule type="cellIs" dxfId="1510" priority="1554" operator="equal">
      <formula>"Enter N/A Not head of household"</formula>
    </cfRule>
    <cfRule type="cellIs" dxfId="1509" priority="1555" operator="equal">
      <formula>"Not head of household"</formula>
    </cfRule>
    <cfRule type="cellIs" dxfId="1508" priority="1556" operator="equal">
      <formula>"Not"</formula>
    </cfRule>
  </conditionalFormatting>
  <conditionalFormatting sqref="BO34">
    <cfRule type="cellIs" dxfId="1507" priority="1557" operator="equal">
      <formula>"Enter N/A Not head of household"</formula>
    </cfRule>
    <cfRule type="cellIs" dxfId="1506" priority="1558" operator="equal">
      <formula>"Enter N/A Not head of household"</formula>
    </cfRule>
    <cfRule type="cellIs" dxfId="1505" priority="1559" operator="equal">
      <formula>"Not head of household"</formula>
    </cfRule>
    <cfRule type="cellIs" dxfId="1504" priority="1560" operator="equal">
      <formula>"Not"</formula>
    </cfRule>
  </conditionalFormatting>
  <conditionalFormatting sqref="BO15">
    <cfRule type="cellIs" dxfId="1503" priority="1564" operator="equal">
      <formula>0</formula>
    </cfRule>
  </conditionalFormatting>
  <conditionalFormatting sqref="BO20:BO22">
    <cfRule type="cellIs" dxfId="1502" priority="1563" operator="equal">
      <formula>0</formula>
    </cfRule>
  </conditionalFormatting>
  <conditionalFormatting sqref="BO30:BO33">
    <cfRule type="cellIs" dxfId="1501" priority="1562" operator="equal">
      <formula>""""""</formula>
    </cfRule>
  </conditionalFormatting>
  <conditionalFormatting sqref="BO30:BO33">
    <cfRule type="cellIs" dxfId="1500" priority="1561" operator="lessThan">
      <formula>1</formula>
    </cfRule>
  </conditionalFormatting>
  <conditionalFormatting sqref="BQ16">
    <cfRule type="cellIs" dxfId="1499" priority="1549" operator="equal">
      <formula>"Enter N/A Not head of household"</formula>
    </cfRule>
    <cfRule type="cellIs" dxfId="1498" priority="1550" operator="equal">
      <formula>"Enter N/A Not head of household"</formula>
    </cfRule>
    <cfRule type="cellIs" dxfId="1497" priority="1551" operator="equal">
      <formula>"Not head of household"</formula>
    </cfRule>
    <cfRule type="cellIs" dxfId="1496" priority="1552" operator="equal">
      <formula>"Not"</formula>
    </cfRule>
  </conditionalFormatting>
  <conditionalFormatting sqref="BQ29">
    <cfRule type="cellIs" dxfId="1495" priority="1545" operator="equal">
      <formula>"Enter N/A Not head of household"</formula>
    </cfRule>
    <cfRule type="cellIs" dxfId="1494" priority="1546" operator="equal">
      <formula>"Enter N/A Not head of household"</formula>
    </cfRule>
    <cfRule type="cellIs" dxfId="1493" priority="1547" operator="equal">
      <formula>"Not head of household"</formula>
    </cfRule>
    <cfRule type="cellIs" dxfId="1492" priority="1548" operator="equal">
      <formula>"Not"</formula>
    </cfRule>
  </conditionalFormatting>
  <conditionalFormatting sqref="BQ35">
    <cfRule type="cellIs" dxfId="1491" priority="1533" operator="equal">
      <formula>"Enter N/A Not head of household"</formula>
    </cfRule>
    <cfRule type="cellIs" dxfId="1490" priority="1534" operator="equal">
      <formula>"Enter N/A Not head of household"</formula>
    </cfRule>
    <cfRule type="cellIs" dxfId="1489" priority="1535" operator="equal">
      <formula>"Not head of household"</formula>
    </cfRule>
    <cfRule type="cellIs" dxfId="1488" priority="1536" operator="equal">
      <formula>"Not"</formula>
    </cfRule>
  </conditionalFormatting>
  <conditionalFormatting sqref="BU29">
    <cfRule type="cellIs" dxfId="1487" priority="1505" operator="equal">
      <formula>"Enter N/A Not head of household"</formula>
    </cfRule>
    <cfRule type="cellIs" dxfId="1486" priority="1506" operator="equal">
      <formula>"Enter N/A Not head of household"</formula>
    </cfRule>
    <cfRule type="cellIs" dxfId="1485" priority="1507" operator="equal">
      <formula>"Not head of household"</formula>
    </cfRule>
    <cfRule type="cellIs" dxfId="1484" priority="1508" operator="equal">
      <formula>"Not"</formula>
    </cfRule>
  </conditionalFormatting>
  <conditionalFormatting sqref="BQ15">
    <cfRule type="cellIs" dxfId="1483" priority="1544" operator="equal">
      <formula>0</formula>
    </cfRule>
  </conditionalFormatting>
  <conditionalFormatting sqref="BQ20:BQ22">
    <cfRule type="cellIs" dxfId="1482" priority="1543" operator="equal">
      <formula>0</formula>
    </cfRule>
  </conditionalFormatting>
  <conditionalFormatting sqref="BQ30:BQ33">
    <cfRule type="cellIs" dxfId="1481" priority="1542" operator="equal">
      <formula>""""""</formula>
    </cfRule>
  </conditionalFormatting>
  <conditionalFormatting sqref="BQ30:BQ33">
    <cfRule type="cellIs" dxfId="1480" priority="1541" operator="lessThan">
      <formula>1</formula>
    </cfRule>
  </conditionalFormatting>
  <conditionalFormatting sqref="BS16">
    <cfRule type="cellIs" dxfId="1479" priority="1529" operator="equal">
      <formula>"Enter N/A Not head of household"</formula>
    </cfRule>
    <cfRule type="cellIs" dxfId="1478" priority="1530" operator="equal">
      <formula>"Enter N/A Not head of household"</formula>
    </cfRule>
    <cfRule type="cellIs" dxfId="1477" priority="1531" operator="equal">
      <formula>"Not head of household"</formula>
    </cfRule>
    <cfRule type="cellIs" dxfId="1476" priority="1532" operator="equal">
      <formula>"Not"</formula>
    </cfRule>
  </conditionalFormatting>
  <conditionalFormatting sqref="BS29">
    <cfRule type="cellIs" dxfId="1475" priority="1525" operator="equal">
      <formula>"Enter N/A Not head of household"</formula>
    </cfRule>
    <cfRule type="cellIs" dxfId="1474" priority="1526" operator="equal">
      <formula>"Enter N/A Not head of household"</formula>
    </cfRule>
    <cfRule type="cellIs" dxfId="1473" priority="1527" operator="equal">
      <formula>"Not head of household"</formula>
    </cfRule>
    <cfRule type="cellIs" dxfId="1472" priority="1528" operator="equal">
      <formula>"Not"</formula>
    </cfRule>
  </conditionalFormatting>
  <conditionalFormatting sqref="BS35">
    <cfRule type="cellIs" dxfId="1471" priority="1513" operator="equal">
      <formula>"Enter N/A Not head of household"</formula>
    </cfRule>
    <cfRule type="cellIs" dxfId="1470" priority="1514" operator="equal">
      <formula>"Enter N/A Not head of household"</formula>
    </cfRule>
    <cfRule type="cellIs" dxfId="1469" priority="1515" operator="equal">
      <formula>"Not head of household"</formula>
    </cfRule>
    <cfRule type="cellIs" dxfId="1468" priority="1516" operator="equal">
      <formula>"Not"</formula>
    </cfRule>
  </conditionalFormatting>
  <conditionalFormatting sqref="BS34">
    <cfRule type="cellIs" dxfId="1467" priority="1517" operator="equal">
      <formula>"Enter N/A Not head of household"</formula>
    </cfRule>
    <cfRule type="cellIs" dxfId="1466" priority="1518" operator="equal">
      <formula>"Enter N/A Not head of household"</formula>
    </cfRule>
    <cfRule type="cellIs" dxfId="1465" priority="1519" operator="equal">
      <formula>"Not head of household"</formula>
    </cfRule>
    <cfRule type="cellIs" dxfId="1464" priority="1520" operator="equal">
      <formula>"Not"</formula>
    </cfRule>
  </conditionalFormatting>
  <conditionalFormatting sqref="BS15">
    <cfRule type="cellIs" dxfId="1463" priority="1524" operator="equal">
      <formula>0</formula>
    </cfRule>
  </conditionalFormatting>
  <conditionalFormatting sqref="BS20:BS22">
    <cfRule type="cellIs" dxfId="1462" priority="1523" operator="equal">
      <formula>0</formula>
    </cfRule>
  </conditionalFormatting>
  <conditionalFormatting sqref="BS30:BS33">
    <cfRule type="cellIs" dxfId="1461" priority="1522" operator="equal">
      <formula>""""""</formula>
    </cfRule>
  </conditionalFormatting>
  <conditionalFormatting sqref="BS30:BS33">
    <cfRule type="cellIs" dxfId="1460" priority="1521" operator="lessThan">
      <formula>1</formula>
    </cfRule>
  </conditionalFormatting>
  <conditionalFormatting sqref="BU35">
    <cfRule type="cellIs" dxfId="1459" priority="1493" operator="equal">
      <formula>"Enter N/A Not head of household"</formula>
    </cfRule>
    <cfRule type="cellIs" dxfId="1458" priority="1494" operator="equal">
      <formula>"Enter N/A Not head of household"</formula>
    </cfRule>
    <cfRule type="cellIs" dxfId="1457" priority="1495" operator="equal">
      <formula>"Not head of household"</formula>
    </cfRule>
    <cfRule type="cellIs" dxfId="1456" priority="1496" operator="equal">
      <formula>"Not"</formula>
    </cfRule>
  </conditionalFormatting>
  <conditionalFormatting sqref="BW16">
    <cfRule type="cellIs" dxfId="1455" priority="1489" operator="equal">
      <formula>"Enter N/A Not head of household"</formula>
    </cfRule>
    <cfRule type="cellIs" dxfId="1454" priority="1490" operator="equal">
      <formula>"Enter N/A Not head of household"</formula>
    </cfRule>
    <cfRule type="cellIs" dxfId="1453" priority="1491" operator="equal">
      <formula>"Not head of household"</formula>
    </cfRule>
    <cfRule type="cellIs" dxfId="1452" priority="1492" operator="equal">
      <formula>"Not"</formula>
    </cfRule>
  </conditionalFormatting>
  <conditionalFormatting sqref="BW34">
    <cfRule type="cellIs" dxfId="1451" priority="1477" operator="equal">
      <formula>"Enter N/A Not head of household"</formula>
    </cfRule>
    <cfRule type="cellIs" dxfId="1450" priority="1478" operator="equal">
      <formula>"Enter N/A Not head of household"</formula>
    </cfRule>
    <cfRule type="cellIs" dxfId="1449" priority="1479" operator="equal">
      <formula>"Not head of household"</formula>
    </cfRule>
    <cfRule type="cellIs" dxfId="1448" priority="1480" operator="equal">
      <formula>"Not"</formula>
    </cfRule>
  </conditionalFormatting>
  <conditionalFormatting sqref="BU34">
    <cfRule type="cellIs" dxfId="1447" priority="1497" operator="equal">
      <formula>"Enter N/A Not head of household"</formula>
    </cfRule>
    <cfRule type="cellIs" dxfId="1446" priority="1498" operator="equal">
      <formula>"Enter N/A Not head of household"</formula>
    </cfRule>
    <cfRule type="cellIs" dxfId="1445" priority="1499" operator="equal">
      <formula>"Not head of household"</formula>
    </cfRule>
    <cfRule type="cellIs" dxfId="1444" priority="1500" operator="equal">
      <formula>"Not"</formula>
    </cfRule>
  </conditionalFormatting>
  <conditionalFormatting sqref="BU15">
    <cfRule type="cellIs" dxfId="1443" priority="1504" operator="equal">
      <formula>0</formula>
    </cfRule>
  </conditionalFormatting>
  <conditionalFormatting sqref="BU20:BU22">
    <cfRule type="cellIs" dxfId="1442" priority="1503" operator="equal">
      <formula>0</formula>
    </cfRule>
  </conditionalFormatting>
  <conditionalFormatting sqref="BU30:BU33">
    <cfRule type="cellIs" dxfId="1441" priority="1502" operator="equal">
      <formula>""""""</formula>
    </cfRule>
  </conditionalFormatting>
  <conditionalFormatting sqref="BU30:BU33">
    <cfRule type="cellIs" dxfId="1440" priority="1501" operator="lessThan">
      <formula>1</formula>
    </cfRule>
  </conditionalFormatting>
  <conditionalFormatting sqref="CK34">
    <cfRule type="cellIs" dxfId="1439" priority="1177" operator="equal">
      <formula>"Enter N/A Not head of household"</formula>
    </cfRule>
    <cfRule type="cellIs" dxfId="1438" priority="1178" operator="equal">
      <formula>"Enter N/A Not head of household"</formula>
    </cfRule>
    <cfRule type="cellIs" dxfId="1437" priority="1179" operator="equal">
      <formula>"Not head of household"</formula>
    </cfRule>
    <cfRule type="cellIs" dxfId="1436" priority="1180" operator="equal">
      <formula>"Not"</formula>
    </cfRule>
  </conditionalFormatting>
  <conditionalFormatting sqref="BW29">
    <cfRule type="cellIs" dxfId="1435" priority="1485" operator="equal">
      <formula>"Enter N/A Not head of household"</formula>
    </cfRule>
    <cfRule type="cellIs" dxfId="1434" priority="1486" operator="equal">
      <formula>"Enter N/A Not head of household"</formula>
    </cfRule>
    <cfRule type="cellIs" dxfId="1433" priority="1487" operator="equal">
      <formula>"Not head of household"</formula>
    </cfRule>
    <cfRule type="cellIs" dxfId="1432" priority="1488" operator="equal">
      <formula>"Not"</formula>
    </cfRule>
  </conditionalFormatting>
  <conditionalFormatting sqref="CO16">
    <cfRule type="cellIs" dxfId="1431" priority="1149" operator="equal">
      <formula>"Enter N/A Not head of household"</formula>
    </cfRule>
    <cfRule type="cellIs" dxfId="1430" priority="1150" operator="equal">
      <formula>"Enter N/A Not head of household"</formula>
    </cfRule>
    <cfRule type="cellIs" dxfId="1429" priority="1151" operator="equal">
      <formula>"Not head of household"</formula>
    </cfRule>
    <cfRule type="cellIs" dxfId="1428" priority="1152" operator="equal">
      <formula>"Not"</formula>
    </cfRule>
  </conditionalFormatting>
  <conditionalFormatting sqref="BW15">
    <cfRule type="cellIs" dxfId="1427" priority="1484" operator="equal">
      <formula>0</formula>
    </cfRule>
  </conditionalFormatting>
  <conditionalFormatting sqref="BW20:BW22">
    <cfRule type="cellIs" dxfId="1426" priority="1483" operator="equal">
      <formula>0</formula>
    </cfRule>
  </conditionalFormatting>
  <conditionalFormatting sqref="BW30:BW33">
    <cfRule type="cellIs" dxfId="1425" priority="1482" operator="equal">
      <formula>""""""</formula>
    </cfRule>
  </conditionalFormatting>
  <conditionalFormatting sqref="BW30:BW33">
    <cfRule type="cellIs" dxfId="1424" priority="1481" operator="lessThan">
      <formula>1</formula>
    </cfRule>
  </conditionalFormatting>
  <conditionalFormatting sqref="BX35">
    <cfRule type="cellIs" dxfId="1423" priority="1313" operator="equal">
      <formula>"No"</formula>
    </cfRule>
    <cfRule type="cellIs" dxfId="1422" priority="1314" operator="equal">
      <formula>"No"</formula>
    </cfRule>
  </conditionalFormatting>
  <conditionalFormatting sqref="BH9:BH10">
    <cfRule type="cellIs" dxfId="1421" priority="1451" operator="equal">
      <formula>"No"</formula>
    </cfRule>
    <cfRule type="cellIs" dxfId="1420" priority="1452" operator="equal">
      <formula>"No"</formula>
    </cfRule>
  </conditionalFormatting>
  <conditionalFormatting sqref="BH4">
    <cfRule type="cellIs" dxfId="1419" priority="1453" operator="equal">
      <formula>"No"</formula>
    </cfRule>
    <cfRule type="cellIs" dxfId="1418" priority="1454" operator="equal">
      <formula>"No"</formula>
    </cfRule>
  </conditionalFormatting>
  <conditionalFormatting sqref="BH27">
    <cfRule type="cellIs" dxfId="1417" priority="1443" operator="equal">
      <formula>"No"</formula>
    </cfRule>
    <cfRule type="cellIs" dxfId="1416" priority="1444" operator="equal">
      <formula>"No"</formula>
    </cfRule>
  </conditionalFormatting>
  <conditionalFormatting sqref="BH19:BH24">
    <cfRule type="cellIs" dxfId="1415" priority="1449" operator="equal">
      <formula>"No"</formula>
    </cfRule>
    <cfRule type="cellIs" dxfId="1414" priority="1450" operator="equal">
      <formula>"No"</formula>
    </cfRule>
  </conditionalFormatting>
  <conditionalFormatting sqref="BH28:BH32 BH34">
    <cfRule type="cellIs" dxfId="1413" priority="1447" operator="equal">
      <formula>"No"</formula>
    </cfRule>
    <cfRule type="cellIs" dxfId="1412" priority="1448" operator="equal">
      <formula>"No"</formula>
    </cfRule>
  </conditionalFormatting>
  <conditionalFormatting sqref="BH11:BH16">
    <cfRule type="cellIs" dxfId="1411" priority="1455" operator="equal">
      <formula>"No"</formula>
    </cfRule>
    <cfRule type="cellIs" dxfId="1410" priority="1456" operator="equal">
      <formula>"No"</formula>
    </cfRule>
  </conditionalFormatting>
  <conditionalFormatting sqref="BJ33">
    <cfRule type="cellIs" dxfId="1409" priority="1429" operator="equal">
      <formula>"No"</formula>
    </cfRule>
    <cfRule type="cellIs" dxfId="1408" priority="1430" operator="equal">
      <formula>"No"</formula>
    </cfRule>
  </conditionalFormatting>
  <conditionalFormatting sqref="BZ35">
    <cfRule type="cellIs" dxfId="1407" priority="1097" operator="equal">
      <formula>"No"</formula>
    </cfRule>
    <cfRule type="cellIs" dxfId="1406" priority="1098" operator="equal">
      <formula>"No"</formula>
    </cfRule>
  </conditionalFormatting>
  <conditionalFormatting sqref="BJ9:BJ10">
    <cfRule type="cellIs" dxfId="1405" priority="1435" operator="equal">
      <formula>"No"</formula>
    </cfRule>
    <cfRule type="cellIs" dxfId="1404" priority="1436" operator="equal">
      <formula>"No"</formula>
    </cfRule>
  </conditionalFormatting>
  <conditionalFormatting sqref="BJ4">
    <cfRule type="cellIs" dxfId="1403" priority="1437" operator="equal">
      <formula>"No"</formula>
    </cfRule>
    <cfRule type="cellIs" dxfId="1402" priority="1438" operator="equal">
      <formula>"No"</formula>
    </cfRule>
  </conditionalFormatting>
  <conditionalFormatting sqref="BJ27">
    <cfRule type="cellIs" dxfId="1401" priority="1427" operator="equal">
      <formula>"No"</formula>
    </cfRule>
    <cfRule type="cellIs" dxfId="1400" priority="1428" operator="equal">
      <formula>"No"</formula>
    </cfRule>
  </conditionalFormatting>
  <conditionalFormatting sqref="BJ19:BJ24">
    <cfRule type="cellIs" dxfId="1399" priority="1433" operator="equal">
      <formula>"No"</formula>
    </cfRule>
    <cfRule type="cellIs" dxfId="1398" priority="1434" operator="equal">
      <formula>"No"</formula>
    </cfRule>
  </conditionalFormatting>
  <conditionalFormatting sqref="BJ28:BJ32 BJ34">
    <cfRule type="cellIs" dxfId="1397" priority="1431" operator="equal">
      <formula>"No"</formula>
    </cfRule>
    <cfRule type="cellIs" dxfId="1396" priority="1432" operator="equal">
      <formula>"No"</formula>
    </cfRule>
  </conditionalFormatting>
  <conditionalFormatting sqref="BJ11:BJ16">
    <cfRule type="cellIs" dxfId="1395" priority="1439" operator="equal">
      <formula>"No"</formula>
    </cfRule>
    <cfRule type="cellIs" dxfId="1394" priority="1440" operator="equal">
      <formula>"No"</formula>
    </cfRule>
  </conditionalFormatting>
  <conditionalFormatting sqref="BL33">
    <cfRule type="cellIs" dxfId="1393" priority="1413" operator="equal">
      <formula>"No"</formula>
    </cfRule>
    <cfRule type="cellIs" dxfId="1392" priority="1414" operator="equal">
      <formula>"No"</formula>
    </cfRule>
  </conditionalFormatting>
  <conditionalFormatting sqref="CB35">
    <cfRule type="cellIs" dxfId="1391" priority="1081" operator="equal">
      <formula>"No"</formula>
    </cfRule>
    <cfRule type="cellIs" dxfId="1390" priority="1082" operator="equal">
      <formula>"No"</formula>
    </cfRule>
  </conditionalFormatting>
  <conditionalFormatting sqref="BL9:BL10">
    <cfRule type="cellIs" dxfId="1389" priority="1419" operator="equal">
      <formula>"No"</formula>
    </cfRule>
    <cfRule type="cellIs" dxfId="1388" priority="1420" operator="equal">
      <formula>"No"</formula>
    </cfRule>
  </conditionalFormatting>
  <conditionalFormatting sqref="BL4">
    <cfRule type="cellIs" dxfId="1387" priority="1421" operator="equal">
      <formula>"No"</formula>
    </cfRule>
    <cfRule type="cellIs" dxfId="1386" priority="1422" operator="equal">
      <formula>"No"</formula>
    </cfRule>
  </conditionalFormatting>
  <conditionalFormatting sqref="BL27">
    <cfRule type="cellIs" dxfId="1385" priority="1411" operator="equal">
      <formula>"No"</formula>
    </cfRule>
    <cfRule type="cellIs" dxfId="1384" priority="1412" operator="equal">
      <formula>"No"</formula>
    </cfRule>
  </conditionalFormatting>
  <conditionalFormatting sqref="BL19:BL24">
    <cfRule type="cellIs" dxfId="1383" priority="1417" operator="equal">
      <formula>"No"</formula>
    </cfRule>
    <cfRule type="cellIs" dxfId="1382" priority="1418" operator="equal">
      <formula>"No"</formula>
    </cfRule>
  </conditionalFormatting>
  <conditionalFormatting sqref="BL28:BL32 BL34">
    <cfRule type="cellIs" dxfId="1381" priority="1415" operator="equal">
      <formula>"No"</formula>
    </cfRule>
    <cfRule type="cellIs" dxfId="1380" priority="1416" operator="equal">
      <formula>"No"</formula>
    </cfRule>
  </conditionalFormatting>
  <conditionalFormatting sqref="BL11:BL16">
    <cfRule type="cellIs" dxfId="1379" priority="1423" operator="equal">
      <formula>"No"</formula>
    </cfRule>
    <cfRule type="cellIs" dxfId="1378" priority="1424" operator="equal">
      <formula>"No"</formula>
    </cfRule>
  </conditionalFormatting>
  <conditionalFormatting sqref="BP33">
    <cfRule type="cellIs" dxfId="1377" priority="1381" operator="equal">
      <formula>"No"</formula>
    </cfRule>
    <cfRule type="cellIs" dxfId="1376" priority="1382" operator="equal">
      <formula>"No"</formula>
    </cfRule>
  </conditionalFormatting>
  <conditionalFormatting sqref="CD35">
    <cfRule type="cellIs" dxfId="1375" priority="1065" operator="equal">
      <formula>"No"</formula>
    </cfRule>
    <cfRule type="cellIs" dxfId="1374" priority="1066" operator="equal">
      <formula>"No"</formula>
    </cfRule>
  </conditionalFormatting>
  <conditionalFormatting sqref="BN9:BN10">
    <cfRule type="cellIs" dxfId="1373" priority="1403" operator="equal">
      <formula>"No"</formula>
    </cfRule>
    <cfRule type="cellIs" dxfId="1372" priority="1404" operator="equal">
      <formula>"No"</formula>
    </cfRule>
  </conditionalFormatting>
  <conditionalFormatting sqref="BN4">
    <cfRule type="cellIs" dxfId="1371" priority="1405" operator="equal">
      <formula>"No"</formula>
    </cfRule>
    <cfRule type="cellIs" dxfId="1370" priority="1406" operator="equal">
      <formula>"No"</formula>
    </cfRule>
  </conditionalFormatting>
  <conditionalFormatting sqref="BN27">
    <cfRule type="cellIs" dxfId="1369" priority="1395" operator="equal">
      <formula>"No"</formula>
    </cfRule>
    <cfRule type="cellIs" dxfId="1368" priority="1396" operator="equal">
      <formula>"No"</formula>
    </cfRule>
  </conditionalFormatting>
  <conditionalFormatting sqref="BN19:BN24">
    <cfRule type="cellIs" dxfId="1367" priority="1401" operator="equal">
      <formula>"No"</formula>
    </cfRule>
    <cfRule type="cellIs" dxfId="1366" priority="1402" operator="equal">
      <formula>"No"</formula>
    </cfRule>
  </conditionalFormatting>
  <conditionalFormatting sqref="BP28:BP32 BP34">
    <cfRule type="cellIs" dxfId="1365" priority="1383" operator="equal">
      <formula>"No"</formula>
    </cfRule>
    <cfRule type="cellIs" dxfId="1364" priority="1384" operator="equal">
      <formula>"No"</formula>
    </cfRule>
  </conditionalFormatting>
  <conditionalFormatting sqref="BN11:BN16">
    <cfRule type="cellIs" dxfId="1363" priority="1407" operator="equal">
      <formula>"No"</formula>
    </cfRule>
    <cfRule type="cellIs" dxfId="1362" priority="1408" operator="equal">
      <formula>"No"</formula>
    </cfRule>
  </conditionalFormatting>
  <conditionalFormatting sqref="BN33">
    <cfRule type="cellIs" dxfId="1361" priority="1397" operator="equal">
      <formula>"No"</formula>
    </cfRule>
    <cfRule type="cellIs" dxfId="1360" priority="1398" operator="equal">
      <formula>"No"</formula>
    </cfRule>
  </conditionalFormatting>
  <conditionalFormatting sqref="CF35">
    <cfRule type="cellIs" dxfId="1359" priority="1049" operator="equal">
      <formula>"No"</formula>
    </cfRule>
    <cfRule type="cellIs" dxfId="1358" priority="1050" operator="equal">
      <formula>"No"</formula>
    </cfRule>
  </conditionalFormatting>
  <conditionalFormatting sqref="BR9:BR10">
    <cfRule type="cellIs" dxfId="1357" priority="1371" operator="equal">
      <formula>"No"</formula>
    </cfRule>
    <cfRule type="cellIs" dxfId="1356" priority="1372" operator="equal">
      <formula>"No"</formula>
    </cfRule>
  </conditionalFormatting>
  <conditionalFormatting sqref="BR4">
    <cfRule type="cellIs" dxfId="1355" priority="1373" operator="equal">
      <formula>"No"</formula>
    </cfRule>
    <cfRule type="cellIs" dxfId="1354" priority="1374" operator="equal">
      <formula>"No"</formula>
    </cfRule>
  </conditionalFormatting>
  <conditionalFormatting sqref="BR27">
    <cfRule type="cellIs" dxfId="1353" priority="1363" operator="equal">
      <formula>"No"</formula>
    </cfRule>
    <cfRule type="cellIs" dxfId="1352" priority="1364" operator="equal">
      <formula>"No"</formula>
    </cfRule>
  </conditionalFormatting>
  <conditionalFormatting sqref="BP19:BP24">
    <cfRule type="cellIs" dxfId="1351" priority="1385" operator="equal">
      <formula>"No"</formula>
    </cfRule>
    <cfRule type="cellIs" dxfId="1350" priority="1386" operator="equal">
      <formula>"No"</formula>
    </cfRule>
  </conditionalFormatting>
  <conditionalFormatting sqref="BN28:BN32 BN34">
    <cfRule type="cellIs" dxfId="1349" priority="1399" operator="equal">
      <formula>"No"</formula>
    </cfRule>
    <cfRule type="cellIs" dxfId="1348" priority="1400" operator="equal">
      <formula>"No"</formula>
    </cfRule>
  </conditionalFormatting>
  <conditionalFormatting sqref="BR11:BR16">
    <cfRule type="cellIs" dxfId="1347" priority="1375" operator="equal">
      <formula>"No"</formula>
    </cfRule>
    <cfRule type="cellIs" dxfId="1346" priority="1376" operator="equal">
      <formula>"No"</formula>
    </cfRule>
  </conditionalFormatting>
  <conditionalFormatting sqref="BR33">
    <cfRule type="cellIs" dxfId="1345" priority="1365" operator="equal">
      <formula>"No"</formula>
    </cfRule>
    <cfRule type="cellIs" dxfId="1344" priority="1366" operator="equal">
      <formula>"No"</formula>
    </cfRule>
  </conditionalFormatting>
  <conditionalFormatting sqref="CH35">
    <cfRule type="cellIs" dxfId="1343" priority="1033" operator="equal">
      <formula>"No"</formula>
    </cfRule>
    <cfRule type="cellIs" dxfId="1342" priority="1034" operator="equal">
      <formula>"No"</formula>
    </cfRule>
  </conditionalFormatting>
  <conditionalFormatting sqref="BP9:BP10">
    <cfRule type="cellIs" dxfId="1341" priority="1387" operator="equal">
      <formula>"No"</formula>
    </cfRule>
    <cfRule type="cellIs" dxfId="1340" priority="1388" operator="equal">
      <formula>"No"</formula>
    </cfRule>
  </conditionalFormatting>
  <conditionalFormatting sqref="BP4">
    <cfRule type="cellIs" dxfId="1339" priority="1389" operator="equal">
      <formula>"No"</formula>
    </cfRule>
    <cfRule type="cellIs" dxfId="1338" priority="1390" operator="equal">
      <formula>"No"</formula>
    </cfRule>
  </conditionalFormatting>
  <conditionalFormatting sqref="BP27">
    <cfRule type="cellIs" dxfId="1337" priority="1379" operator="equal">
      <formula>"No"</formula>
    </cfRule>
    <cfRule type="cellIs" dxfId="1336" priority="1380" operator="equal">
      <formula>"No"</formula>
    </cfRule>
  </conditionalFormatting>
  <conditionalFormatting sqref="BT19:BT24">
    <cfRule type="cellIs" dxfId="1335" priority="1353" operator="equal">
      <formula>"No"</formula>
    </cfRule>
    <cfRule type="cellIs" dxfId="1334" priority="1354" operator="equal">
      <formula>"No"</formula>
    </cfRule>
  </conditionalFormatting>
  <conditionalFormatting sqref="BZ28:BZ32 BZ34">
    <cfRule type="cellIs" dxfId="1333" priority="1103" operator="equal">
      <formula>"No"</formula>
    </cfRule>
    <cfRule type="cellIs" dxfId="1332" priority="1104" operator="equal">
      <formula>"No"</formula>
    </cfRule>
  </conditionalFormatting>
  <conditionalFormatting sqref="BP11:BP16">
    <cfRule type="cellIs" dxfId="1331" priority="1391" operator="equal">
      <formula>"No"</formula>
    </cfRule>
    <cfRule type="cellIs" dxfId="1330" priority="1392" operator="equal">
      <formula>"No"</formula>
    </cfRule>
  </conditionalFormatting>
  <conditionalFormatting sqref="BZ33">
    <cfRule type="cellIs" dxfId="1329" priority="1101" operator="equal">
      <formula>"No"</formula>
    </cfRule>
    <cfRule type="cellIs" dxfId="1328" priority="1102" operator="equal">
      <formula>"No"</formula>
    </cfRule>
  </conditionalFormatting>
  <conditionalFormatting sqref="CJ35">
    <cfRule type="cellIs" dxfId="1327" priority="1017" operator="equal">
      <formula>"No"</formula>
    </cfRule>
    <cfRule type="cellIs" dxfId="1326" priority="1018" operator="equal">
      <formula>"No"</formula>
    </cfRule>
  </conditionalFormatting>
  <conditionalFormatting sqref="BZ9:BZ10">
    <cfRule type="cellIs" dxfId="1325" priority="1107" operator="equal">
      <formula>"No"</formula>
    </cfRule>
    <cfRule type="cellIs" dxfId="1324" priority="1108" operator="equal">
      <formula>"No"</formula>
    </cfRule>
  </conditionalFormatting>
  <conditionalFormatting sqref="BZ4">
    <cfRule type="cellIs" dxfId="1323" priority="1109" operator="equal">
      <formula>"No"</formula>
    </cfRule>
    <cfRule type="cellIs" dxfId="1322" priority="1110" operator="equal">
      <formula>"No"</formula>
    </cfRule>
  </conditionalFormatting>
  <conditionalFormatting sqref="BZ27">
    <cfRule type="cellIs" dxfId="1321" priority="1099" operator="equal">
      <formula>"No"</formula>
    </cfRule>
    <cfRule type="cellIs" dxfId="1320" priority="1100" operator="equal">
      <formula>"No"</formula>
    </cfRule>
  </conditionalFormatting>
  <conditionalFormatting sqref="BR19:BR24">
    <cfRule type="cellIs" dxfId="1319" priority="1369" operator="equal">
      <formula>"No"</formula>
    </cfRule>
    <cfRule type="cellIs" dxfId="1318" priority="1370" operator="equal">
      <formula>"No"</formula>
    </cfRule>
  </conditionalFormatting>
  <conditionalFormatting sqref="BR28:BR32 BR34">
    <cfRule type="cellIs" dxfId="1317" priority="1367" operator="equal">
      <formula>"No"</formula>
    </cfRule>
    <cfRule type="cellIs" dxfId="1316" priority="1368" operator="equal">
      <formula>"No"</formula>
    </cfRule>
  </conditionalFormatting>
  <conditionalFormatting sqref="BZ11:BZ16">
    <cfRule type="cellIs" dxfId="1315" priority="1111" operator="equal">
      <formula>"No"</formula>
    </cfRule>
    <cfRule type="cellIs" dxfId="1314" priority="1112" operator="equal">
      <formula>"No"</formula>
    </cfRule>
  </conditionalFormatting>
  <conditionalFormatting sqref="CB33">
    <cfRule type="cellIs" dxfId="1313" priority="1085" operator="equal">
      <formula>"No"</formula>
    </cfRule>
    <cfRule type="cellIs" dxfId="1312" priority="1086" operator="equal">
      <formula>"No"</formula>
    </cfRule>
  </conditionalFormatting>
  <conditionalFormatting sqref="CL35">
    <cfRule type="cellIs" dxfId="1311" priority="1001" operator="equal">
      <formula>"No"</formula>
    </cfRule>
    <cfRule type="cellIs" dxfId="1310" priority="1002" operator="equal">
      <formula>"No"</formula>
    </cfRule>
  </conditionalFormatting>
  <conditionalFormatting sqref="BT9:BT10">
    <cfRule type="cellIs" dxfId="1309" priority="1355" operator="equal">
      <formula>"No"</formula>
    </cfRule>
    <cfRule type="cellIs" dxfId="1308" priority="1356" operator="equal">
      <formula>"No"</formula>
    </cfRule>
  </conditionalFormatting>
  <conditionalFormatting sqref="BT4">
    <cfRule type="cellIs" dxfId="1307" priority="1357" operator="equal">
      <formula>"No"</formula>
    </cfRule>
    <cfRule type="cellIs" dxfId="1306" priority="1358" operator="equal">
      <formula>"No"</formula>
    </cfRule>
  </conditionalFormatting>
  <conditionalFormatting sqref="BT27">
    <cfRule type="cellIs" dxfId="1305" priority="1347" operator="equal">
      <formula>"No"</formula>
    </cfRule>
    <cfRule type="cellIs" dxfId="1304" priority="1348" operator="equal">
      <formula>"No"</formula>
    </cfRule>
  </conditionalFormatting>
  <conditionalFormatting sqref="BZ19:BZ24">
    <cfRule type="cellIs" dxfId="1303" priority="1105" operator="equal">
      <formula>"No"</formula>
    </cfRule>
    <cfRule type="cellIs" dxfId="1302" priority="1106" operator="equal">
      <formula>"No"</formula>
    </cfRule>
  </conditionalFormatting>
  <conditionalFormatting sqref="BT28:BT32 BT34">
    <cfRule type="cellIs" dxfId="1301" priority="1351" operator="equal">
      <formula>"No"</formula>
    </cfRule>
    <cfRule type="cellIs" dxfId="1300" priority="1352" operator="equal">
      <formula>"No"</formula>
    </cfRule>
  </conditionalFormatting>
  <conditionalFormatting sqref="BT11:BT16">
    <cfRule type="cellIs" dxfId="1299" priority="1359" operator="equal">
      <formula>"No"</formula>
    </cfRule>
    <cfRule type="cellIs" dxfId="1298" priority="1360" operator="equal">
      <formula>"No"</formula>
    </cfRule>
  </conditionalFormatting>
  <conditionalFormatting sqref="BT33">
    <cfRule type="cellIs" dxfId="1297" priority="1349" operator="equal">
      <formula>"No"</formula>
    </cfRule>
    <cfRule type="cellIs" dxfId="1296" priority="1350" operator="equal">
      <formula>"No"</formula>
    </cfRule>
  </conditionalFormatting>
  <conditionalFormatting sqref="BV35">
    <cfRule type="cellIs" dxfId="1295" priority="1329" operator="equal">
      <formula>"No"</formula>
    </cfRule>
    <cfRule type="cellIs" dxfId="1294" priority="1330" operator="equal">
      <formula>"No"</formula>
    </cfRule>
  </conditionalFormatting>
  <conditionalFormatting sqref="BV9:BV10">
    <cfRule type="cellIs" dxfId="1293" priority="1339" operator="equal">
      <formula>"No"</formula>
    </cfRule>
    <cfRule type="cellIs" dxfId="1292" priority="1340" operator="equal">
      <formula>"No"</formula>
    </cfRule>
  </conditionalFormatting>
  <conditionalFormatting sqref="BV4">
    <cfRule type="cellIs" dxfId="1291" priority="1341" operator="equal">
      <formula>"No"</formula>
    </cfRule>
    <cfRule type="cellIs" dxfId="1290" priority="1342" operator="equal">
      <formula>"No"</formula>
    </cfRule>
  </conditionalFormatting>
  <conditionalFormatting sqref="BV27">
    <cfRule type="cellIs" dxfId="1289" priority="1331" operator="equal">
      <formula>"No"</formula>
    </cfRule>
    <cfRule type="cellIs" dxfId="1288" priority="1332" operator="equal">
      <formula>"No"</formula>
    </cfRule>
  </conditionalFormatting>
  <conditionalFormatting sqref="BV19:BV24">
    <cfRule type="cellIs" dxfId="1287" priority="1337" operator="equal">
      <formula>"No"</formula>
    </cfRule>
    <cfRule type="cellIs" dxfId="1286" priority="1338" operator="equal">
      <formula>"No"</formula>
    </cfRule>
  </conditionalFormatting>
  <conditionalFormatting sqref="BV28:BV32 BV34">
    <cfRule type="cellIs" dxfId="1285" priority="1335" operator="equal">
      <formula>"No"</formula>
    </cfRule>
    <cfRule type="cellIs" dxfId="1284" priority="1336" operator="equal">
      <formula>"No"</formula>
    </cfRule>
  </conditionalFormatting>
  <conditionalFormatting sqref="BV11:BV16">
    <cfRule type="cellIs" dxfId="1283" priority="1343" operator="equal">
      <formula>"No"</formula>
    </cfRule>
    <cfRule type="cellIs" dxfId="1282" priority="1344" operator="equal">
      <formula>"No"</formula>
    </cfRule>
  </conditionalFormatting>
  <conditionalFormatting sqref="BV33">
    <cfRule type="cellIs" dxfId="1281" priority="1333" operator="equal">
      <formula>"No"</formula>
    </cfRule>
    <cfRule type="cellIs" dxfId="1280" priority="1334" operator="equal">
      <formula>"No"</formula>
    </cfRule>
  </conditionalFormatting>
  <conditionalFormatting sqref="CN35">
    <cfRule type="cellIs" dxfId="1279" priority="985" operator="equal">
      <formula>"No"</formula>
    </cfRule>
    <cfRule type="cellIs" dxfId="1278" priority="986" operator="equal">
      <formula>"No"</formula>
    </cfRule>
  </conditionalFormatting>
  <conditionalFormatting sqref="BX9:BX10">
    <cfRule type="cellIs" dxfId="1277" priority="1323" operator="equal">
      <formula>"No"</formula>
    </cfRule>
    <cfRule type="cellIs" dxfId="1276" priority="1324" operator="equal">
      <formula>"No"</formula>
    </cfRule>
  </conditionalFormatting>
  <conditionalFormatting sqref="BX4">
    <cfRule type="cellIs" dxfId="1275" priority="1325" operator="equal">
      <formula>"No"</formula>
    </cfRule>
    <cfRule type="cellIs" dxfId="1274" priority="1326" operator="equal">
      <formula>"No"</formula>
    </cfRule>
  </conditionalFormatting>
  <conditionalFormatting sqref="BX27">
    <cfRule type="cellIs" dxfId="1273" priority="1315" operator="equal">
      <formula>"No"</formula>
    </cfRule>
    <cfRule type="cellIs" dxfId="1272" priority="1316" operator="equal">
      <formula>"No"</formula>
    </cfRule>
  </conditionalFormatting>
  <conditionalFormatting sqref="BX19:BX24">
    <cfRule type="cellIs" dxfId="1271" priority="1321" operator="equal">
      <formula>"No"</formula>
    </cfRule>
    <cfRule type="cellIs" dxfId="1270" priority="1322" operator="equal">
      <formula>"No"</formula>
    </cfRule>
  </conditionalFormatting>
  <conditionalFormatting sqref="BX28:BX32 BX34">
    <cfRule type="cellIs" dxfId="1269" priority="1319" operator="equal">
      <formula>"No"</formula>
    </cfRule>
    <cfRule type="cellIs" dxfId="1268" priority="1320" operator="equal">
      <formula>"No"</formula>
    </cfRule>
  </conditionalFormatting>
  <conditionalFormatting sqref="BX11:BX16">
    <cfRule type="cellIs" dxfId="1267" priority="1327" operator="equal">
      <formula>"No"</formula>
    </cfRule>
    <cfRule type="cellIs" dxfId="1266" priority="1328" operator="equal">
      <formula>"No"</formula>
    </cfRule>
  </conditionalFormatting>
  <conditionalFormatting sqref="BX33">
    <cfRule type="cellIs" dxfId="1265" priority="1317" operator="equal">
      <formula>"No"</formula>
    </cfRule>
    <cfRule type="cellIs" dxfId="1264" priority="1318" operator="equal">
      <formula>"No"</formula>
    </cfRule>
  </conditionalFormatting>
  <conditionalFormatting sqref="BY35">
    <cfRule type="cellIs" dxfId="1263" priority="1293" operator="equal">
      <formula>"Enter N/A Not head of household"</formula>
    </cfRule>
    <cfRule type="cellIs" dxfId="1262" priority="1294" operator="equal">
      <formula>"Enter N/A Not head of household"</formula>
    </cfRule>
    <cfRule type="cellIs" dxfId="1261" priority="1295" operator="equal">
      <formula>"Not head of household"</formula>
    </cfRule>
    <cfRule type="cellIs" dxfId="1260" priority="1296" operator="equal">
      <formula>"Not"</formula>
    </cfRule>
  </conditionalFormatting>
  <conditionalFormatting sqref="BY16">
    <cfRule type="cellIs" dxfId="1259" priority="1309" operator="equal">
      <formula>"Enter N/A Not head of household"</formula>
    </cfRule>
    <cfRule type="cellIs" dxfId="1258" priority="1310" operator="equal">
      <formula>"Enter N/A Not head of household"</formula>
    </cfRule>
    <cfRule type="cellIs" dxfId="1257" priority="1311" operator="equal">
      <formula>"Not head of household"</formula>
    </cfRule>
    <cfRule type="cellIs" dxfId="1256" priority="1312" operator="equal">
      <formula>"Not"</formula>
    </cfRule>
  </conditionalFormatting>
  <conditionalFormatting sqref="BY34">
    <cfRule type="cellIs" dxfId="1255" priority="1297" operator="equal">
      <formula>"Enter N/A Not head of household"</formula>
    </cfRule>
    <cfRule type="cellIs" dxfId="1254" priority="1298" operator="equal">
      <formula>"Enter N/A Not head of household"</formula>
    </cfRule>
    <cfRule type="cellIs" dxfId="1253" priority="1299" operator="equal">
      <formula>"Not head of household"</formula>
    </cfRule>
    <cfRule type="cellIs" dxfId="1252" priority="1300" operator="equal">
      <formula>"Not"</formula>
    </cfRule>
  </conditionalFormatting>
  <conditionalFormatting sqref="BY29">
    <cfRule type="cellIs" dxfId="1251" priority="1305" operator="equal">
      <formula>"Enter N/A Not head of household"</formula>
    </cfRule>
    <cfRule type="cellIs" dxfId="1250" priority="1306" operator="equal">
      <formula>"Enter N/A Not head of household"</formula>
    </cfRule>
    <cfRule type="cellIs" dxfId="1249" priority="1307" operator="equal">
      <formula>"Not head of household"</formula>
    </cfRule>
    <cfRule type="cellIs" dxfId="1248" priority="1308" operator="equal">
      <formula>"Not"</formula>
    </cfRule>
  </conditionalFormatting>
  <conditionalFormatting sqref="BY15">
    <cfRule type="cellIs" dxfId="1247" priority="1304" operator="equal">
      <formula>0</formula>
    </cfRule>
  </conditionalFormatting>
  <conditionalFormatting sqref="BY20:BY22">
    <cfRule type="cellIs" dxfId="1246" priority="1303" operator="equal">
      <formula>0</formula>
    </cfRule>
  </conditionalFormatting>
  <conditionalFormatting sqref="BY30:BY33">
    <cfRule type="cellIs" dxfId="1245" priority="1302" operator="equal">
      <formula>""""""</formula>
    </cfRule>
  </conditionalFormatting>
  <conditionalFormatting sqref="BY30:BY33">
    <cfRule type="cellIs" dxfId="1244" priority="1301" operator="lessThan">
      <formula>1</formula>
    </cfRule>
  </conditionalFormatting>
  <conditionalFormatting sqref="CA35">
    <cfRule type="cellIs" dxfId="1243" priority="1273" operator="equal">
      <formula>"Enter N/A Not head of household"</formula>
    </cfRule>
    <cfRule type="cellIs" dxfId="1242" priority="1274" operator="equal">
      <formula>"Enter N/A Not head of household"</formula>
    </cfRule>
    <cfRule type="cellIs" dxfId="1241" priority="1275" operator="equal">
      <formula>"Not head of household"</formula>
    </cfRule>
    <cfRule type="cellIs" dxfId="1240" priority="1276" operator="equal">
      <formula>"Not"</formula>
    </cfRule>
  </conditionalFormatting>
  <conditionalFormatting sqref="CA16">
    <cfRule type="cellIs" dxfId="1239" priority="1289" operator="equal">
      <formula>"Enter N/A Not head of household"</formula>
    </cfRule>
    <cfRule type="cellIs" dxfId="1238" priority="1290" operator="equal">
      <formula>"Enter N/A Not head of household"</formula>
    </cfRule>
    <cfRule type="cellIs" dxfId="1237" priority="1291" operator="equal">
      <formula>"Not head of household"</formula>
    </cfRule>
    <cfRule type="cellIs" dxfId="1236" priority="1292" operator="equal">
      <formula>"Not"</formula>
    </cfRule>
  </conditionalFormatting>
  <conditionalFormatting sqref="CA34">
    <cfRule type="cellIs" dxfId="1235" priority="1277" operator="equal">
      <formula>"Enter N/A Not head of household"</formula>
    </cfRule>
    <cfRule type="cellIs" dxfId="1234" priority="1278" operator="equal">
      <formula>"Enter N/A Not head of household"</formula>
    </cfRule>
    <cfRule type="cellIs" dxfId="1233" priority="1279" operator="equal">
      <formula>"Not head of household"</formula>
    </cfRule>
    <cfRule type="cellIs" dxfId="1232" priority="1280" operator="equal">
      <formula>"Not"</formula>
    </cfRule>
  </conditionalFormatting>
  <conditionalFormatting sqref="CA29">
    <cfRule type="cellIs" dxfId="1231" priority="1285" operator="equal">
      <formula>"Enter N/A Not head of household"</formula>
    </cfRule>
    <cfRule type="cellIs" dxfId="1230" priority="1286" operator="equal">
      <formula>"Enter N/A Not head of household"</formula>
    </cfRule>
    <cfRule type="cellIs" dxfId="1229" priority="1287" operator="equal">
      <formula>"Not head of household"</formula>
    </cfRule>
    <cfRule type="cellIs" dxfId="1228" priority="1288" operator="equal">
      <formula>"Not"</formula>
    </cfRule>
  </conditionalFormatting>
  <conditionalFormatting sqref="CA15">
    <cfRule type="cellIs" dxfId="1227" priority="1284" operator="equal">
      <formula>0</formula>
    </cfRule>
  </conditionalFormatting>
  <conditionalFormatting sqref="CA20:CA22">
    <cfRule type="cellIs" dxfId="1226" priority="1283" operator="equal">
      <formula>0</formula>
    </cfRule>
  </conditionalFormatting>
  <conditionalFormatting sqref="CA30:CA33">
    <cfRule type="cellIs" dxfId="1225" priority="1282" operator="equal">
      <formula>""""""</formula>
    </cfRule>
  </conditionalFormatting>
  <conditionalFormatting sqref="CA30:CA33">
    <cfRule type="cellIs" dxfId="1224" priority="1281" operator="lessThan">
      <formula>1</formula>
    </cfRule>
  </conditionalFormatting>
  <conditionalFormatting sqref="CC35">
    <cfRule type="cellIs" dxfId="1223" priority="1253" operator="equal">
      <formula>"Enter N/A Not head of household"</formula>
    </cfRule>
    <cfRule type="cellIs" dxfId="1222" priority="1254" operator="equal">
      <formula>"Enter N/A Not head of household"</formula>
    </cfRule>
    <cfRule type="cellIs" dxfId="1221" priority="1255" operator="equal">
      <formula>"Not head of household"</formula>
    </cfRule>
    <cfRule type="cellIs" dxfId="1220" priority="1256" operator="equal">
      <formula>"Not"</formula>
    </cfRule>
  </conditionalFormatting>
  <conditionalFormatting sqref="CC16">
    <cfRule type="cellIs" dxfId="1219" priority="1269" operator="equal">
      <formula>"Enter N/A Not head of household"</formula>
    </cfRule>
    <cfRule type="cellIs" dxfId="1218" priority="1270" operator="equal">
      <formula>"Enter N/A Not head of household"</formula>
    </cfRule>
    <cfRule type="cellIs" dxfId="1217" priority="1271" operator="equal">
      <formula>"Not head of household"</formula>
    </cfRule>
    <cfRule type="cellIs" dxfId="1216" priority="1272" operator="equal">
      <formula>"Not"</formula>
    </cfRule>
  </conditionalFormatting>
  <conditionalFormatting sqref="CC34">
    <cfRule type="cellIs" dxfId="1215" priority="1257" operator="equal">
      <formula>"Enter N/A Not head of household"</formula>
    </cfRule>
    <cfRule type="cellIs" dxfId="1214" priority="1258" operator="equal">
      <formula>"Enter N/A Not head of household"</formula>
    </cfRule>
    <cfRule type="cellIs" dxfId="1213" priority="1259" operator="equal">
      <formula>"Not head of household"</formula>
    </cfRule>
    <cfRule type="cellIs" dxfId="1212" priority="1260" operator="equal">
      <formula>"Not"</formula>
    </cfRule>
  </conditionalFormatting>
  <conditionalFormatting sqref="CC29">
    <cfRule type="cellIs" dxfId="1211" priority="1265" operator="equal">
      <formula>"Enter N/A Not head of household"</formula>
    </cfRule>
    <cfRule type="cellIs" dxfId="1210" priority="1266" operator="equal">
      <formula>"Enter N/A Not head of household"</formula>
    </cfRule>
    <cfRule type="cellIs" dxfId="1209" priority="1267" operator="equal">
      <formula>"Not head of household"</formula>
    </cfRule>
    <cfRule type="cellIs" dxfId="1208" priority="1268" operator="equal">
      <formula>"Not"</formula>
    </cfRule>
  </conditionalFormatting>
  <conditionalFormatting sqref="CC15">
    <cfRule type="cellIs" dxfId="1207" priority="1264" operator="equal">
      <formula>0</formula>
    </cfRule>
  </conditionalFormatting>
  <conditionalFormatting sqref="CC20:CC22">
    <cfRule type="cellIs" dxfId="1206" priority="1263" operator="equal">
      <formula>0</formula>
    </cfRule>
  </conditionalFormatting>
  <conditionalFormatting sqref="CC30:CC33">
    <cfRule type="cellIs" dxfId="1205" priority="1262" operator="equal">
      <formula>""""""</formula>
    </cfRule>
  </conditionalFormatting>
  <conditionalFormatting sqref="CC30:CC33">
    <cfRule type="cellIs" dxfId="1204" priority="1261" operator="lessThan">
      <formula>1</formula>
    </cfRule>
  </conditionalFormatting>
  <conditionalFormatting sqref="CE35">
    <cfRule type="cellIs" dxfId="1203" priority="1233" operator="equal">
      <formula>"Enter N/A Not head of household"</formula>
    </cfRule>
    <cfRule type="cellIs" dxfId="1202" priority="1234" operator="equal">
      <formula>"Enter N/A Not head of household"</formula>
    </cfRule>
    <cfRule type="cellIs" dxfId="1201" priority="1235" operator="equal">
      <formula>"Not head of household"</formula>
    </cfRule>
    <cfRule type="cellIs" dxfId="1200" priority="1236" operator="equal">
      <formula>"Not"</formula>
    </cfRule>
  </conditionalFormatting>
  <conditionalFormatting sqref="CE16">
    <cfRule type="cellIs" dxfId="1199" priority="1249" operator="equal">
      <formula>"Enter N/A Not head of household"</formula>
    </cfRule>
    <cfRule type="cellIs" dxfId="1198" priority="1250" operator="equal">
      <formula>"Enter N/A Not head of household"</formula>
    </cfRule>
    <cfRule type="cellIs" dxfId="1197" priority="1251" operator="equal">
      <formula>"Not head of household"</formula>
    </cfRule>
    <cfRule type="cellIs" dxfId="1196" priority="1252" operator="equal">
      <formula>"Not"</formula>
    </cfRule>
  </conditionalFormatting>
  <conditionalFormatting sqref="CE34">
    <cfRule type="cellIs" dxfId="1195" priority="1237" operator="equal">
      <formula>"Enter N/A Not head of household"</formula>
    </cfRule>
    <cfRule type="cellIs" dxfId="1194" priority="1238" operator="equal">
      <formula>"Enter N/A Not head of household"</formula>
    </cfRule>
    <cfRule type="cellIs" dxfId="1193" priority="1239" operator="equal">
      <formula>"Not head of household"</formula>
    </cfRule>
    <cfRule type="cellIs" dxfId="1192" priority="1240" operator="equal">
      <formula>"Not"</formula>
    </cfRule>
  </conditionalFormatting>
  <conditionalFormatting sqref="CE29">
    <cfRule type="cellIs" dxfId="1191" priority="1245" operator="equal">
      <formula>"Enter N/A Not head of household"</formula>
    </cfRule>
    <cfRule type="cellIs" dxfId="1190" priority="1246" operator="equal">
      <formula>"Enter N/A Not head of household"</formula>
    </cfRule>
    <cfRule type="cellIs" dxfId="1189" priority="1247" operator="equal">
      <formula>"Not head of household"</formula>
    </cfRule>
    <cfRule type="cellIs" dxfId="1188" priority="1248" operator="equal">
      <formula>"Not"</formula>
    </cfRule>
  </conditionalFormatting>
  <conditionalFormatting sqref="CE15">
    <cfRule type="cellIs" dxfId="1187" priority="1244" operator="equal">
      <formula>0</formula>
    </cfRule>
  </conditionalFormatting>
  <conditionalFormatting sqref="CE20:CE22">
    <cfRule type="cellIs" dxfId="1186" priority="1243" operator="equal">
      <formula>0</formula>
    </cfRule>
  </conditionalFormatting>
  <conditionalFormatting sqref="CE30:CE33">
    <cfRule type="cellIs" dxfId="1185" priority="1242" operator="equal">
      <formula>""""""</formula>
    </cfRule>
  </conditionalFormatting>
  <conditionalFormatting sqref="CE30:CE33">
    <cfRule type="cellIs" dxfId="1184" priority="1241" operator="lessThan">
      <formula>1</formula>
    </cfRule>
  </conditionalFormatting>
  <conditionalFormatting sqref="CG35">
    <cfRule type="cellIs" dxfId="1183" priority="1213" operator="equal">
      <formula>"Enter N/A Not head of household"</formula>
    </cfRule>
    <cfRule type="cellIs" dxfId="1182" priority="1214" operator="equal">
      <formula>"Enter N/A Not head of household"</formula>
    </cfRule>
    <cfRule type="cellIs" dxfId="1181" priority="1215" operator="equal">
      <formula>"Not head of household"</formula>
    </cfRule>
    <cfRule type="cellIs" dxfId="1180" priority="1216" operator="equal">
      <formula>"Not"</formula>
    </cfRule>
  </conditionalFormatting>
  <conditionalFormatting sqref="CG16">
    <cfRule type="cellIs" dxfId="1179" priority="1229" operator="equal">
      <formula>"Enter N/A Not head of household"</formula>
    </cfRule>
    <cfRule type="cellIs" dxfId="1178" priority="1230" operator="equal">
      <formula>"Enter N/A Not head of household"</formula>
    </cfRule>
    <cfRule type="cellIs" dxfId="1177" priority="1231" operator="equal">
      <formula>"Not head of household"</formula>
    </cfRule>
    <cfRule type="cellIs" dxfId="1176" priority="1232" operator="equal">
      <formula>"Not"</formula>
    </cfRule>
  </conditionalFormatting>
  <conditionalFormatting sqref="CG34">
    <cfRule type="cellIs" dxfId="1175" priority="1217" operator="equal">
      <formula>"Enter N/A Not head of household"</formula>
    </cfRule>
    <cfRule type="cellIs" dxfId="1174" priority="1218" operator="equal">
      <formula>"Enter N/A Not head of household"</formula>
    </cfRule>
    <cfRule type="cellIs" dxfId="1173" priority="1219" operator="equal">
      <formula>"Not head of household"</formula>
    </cfRule>
    <cfRule type="cellIs" dxfId="1172" priority="1220" operator="equal">
      <formula>"Not"</formula>
    </cfRule>
  </conditionalFormatting>
  <conditionalFormatting sqref="CG29">
    <cfRule type="cellIs" dxfId="1171" priority="1225" operator="equal">
      <formula>"Enter N/A Not head of household"</formula>
    </cfRule>
    <cfRule type="cellIs" dxfId="1170" priority="1226" operator="equal">
      <formula>"Enter N/A Not head of household"</formula>
    </cfRule>
    <cfRule type="cellIs" dxfId="1169" priority="1227" operator="equal">
      <formula>"Not head of household"</formula>
    </cfRule>
    <cfRule type="cellIs" dxfId="1168" priority="1228" operator="equal">
      <formula>"Not"</formula>
    </cfRule>
  </conditionalFormatting>
  <conditionalFormatting sqref="CG15">
    <cfRule type="cellIs" dxfId="1167" priority="1224" operator="equal">
      <formula>0</formula>
    </cfRule>
  </conditionalFormatting>
  <conditionalFormatting sqref="CG20:CG22">
    <cfRule type="cellIs" dxfId="1166" priority="1223" operator="equal">
      <formula>0</formula>
    </cfRule>
  </conditionalFormatting>
  <conditionalFormatting sqref="CG30:CG33">
    <cfRule type="cellIs" dxfId="1165" priority="1222" operator="equal">
      <formula>""""""</formula>
    </cfRule>
  </conditionalFormatting>
  <conditionalFormatting sqref="CG30:CG33">
    <cfRule type="cellIs" dxfId="1164" priority="1221" operator="lessThan">
      <formula>1</formula>
    </cfRule>
  </conditionalFormatting>
  <conditionalFormatting sqref="CI35">
    <cfRule type="cellIs" dxfId="1163" priority="1193" operator="equal">
      <formula>"Enter N/A Not head of household"</formula>
    </cfRule>
    <cfRule type="cellIs" dxfId="1162" priority="1194" operator="equal">
      <formula>"Enter N/A Not head of household"</formula>
    </cfRule>
    <cfRule type="cellIs" dxfId="1161" priority="1195" operator="equal">
      <formula>"Not head of household"</formula>
    </cfRule>
    <cfRule type="cellIs" dxfId="1160" priority="1196" operator="equal">
      <formula>"Not"</formula>
    </cfRule>
  </conditionalFormatting>
  <conditionalFormatting sqref="CI16">
    <cfRule type="cellIs" dxfId="1159" priority="1209" operator="equal">
      <formula>"Enter N/A Not head of household"</formula>
    </cfRule>
    <cfRule type="cellIs" dxfId="1158" priority="1210" operator="equal">
      <formula>"Enter N/A Not head of household"</formula>
    </cfRule>
    <cfRule type="cellIs" dxfId="1157" priority="1211" operator="equal">
      <formula>"Not head of household"</formula>
    </cfRule>
    <cfRule type="cellIs" dxfId="1156" priority="1212" operator="equal">
      <formula>"Not"</formula>
    </cfRule>
  </conditionalFormatting>
  <conditionalFormatting sqref="CI34">
    <cfRule type="cellIs" dxfId="1155" priority="1197" operator="equal">
      <formula>"Enter N/A Not head of household"</formula>
    </cfRule>
    <cfRule type="cellIs" dxfId="1154" priority="1198" operator="equal">
      <formula>"Enter N/A Not head of household"</formula>
    </cfRule>
    <cfRule type="cellIs" dxfId="1153" priority="1199" operator="equal">
      <formula>"Not head of household"</formula>
    </cfRule>
    <cfRule type="cellIs" dxfId="1152" priority="1200" operator="equal">
      <formula>"Not"</formula>
    </cfRule>
  </conditionalFormatting>
  <conditionalFormatting sqref="CI29">
    <cfRule type="cellIs" dxfId="1151" priority="1205" operator="equal">
      <formula>"Enter N/A Not head of household"</formula>
    </cfRule>
    <cfRule type="cellIs" dxfId="1150" priority="1206" operator="equal">
      <formula>"Enter N/A Not head of household"</formula>
    </cfRule>
    <cfRule type="cellIs" dxfId="1149" priority="1207" operator="equal">
      <formula>"Not head of household"</formula>
    </cfRule>
    <cfRule type="cellIs" dxfId="1148" priority="1208" operator="equal">
      <formula>"Not"</formula>
    </cfRule>
  </conditionalFormatting>
  <conditionalFormatting sqref="CI15">
    <cfRule type="cellIs" dxfId="1147" priority="1204" operator="equal">
      <formula>0</formula>
    </cfRule>
  </conditionalFormatting>
  <conditionalFormatting sqref="CI20:CI22">
    <cfRule type="cellIs" dxfId="1146" priority="1203" operator="equal">
      <formula>0</formula>
    </cfRule>
  </conditionalFormatting>
  <conditionalFormatting sqref="CI30:CI33">
    <cfRule type="cellIs" dxfId="1145" priority="1202" operator="equal">
      <formula>""""""</formula>
    </cfRule>
  </conditionalFormatting>
  <conditionalFormatting sqref="CI30:CI33">
    <cfRule type="cellIs" dxfId="1144" priority="1201" operator="lessThan">
      <formula>1</formula>
    </cfRule>
  </conditionalFormatting>
  <conditionalFormatting sqref="CK35">
    <cfRule type="cellIs" dxfId="1143" priority="1173" operator="equal">
      <formula>"Enter N/A Not head of household"</formula>
    </cfRule>
    <cfRule type="cellIs" dxfId="1142" priority="1174" operator="equal">
      <formula>"Enter N/A Not head of household"</formula>
    </cfRule>
    <cfRule type="cellIs" dxfId="1141" priority="1175" operator="equal">
      <formula>"Not head of household"</formula>
    </cfRule>
    <cfRule type="cellIs" dxfId="1140" priority="1176" operator="equal">
      <formula>"Not"</formula>
    </cfRule>
  </conditionalFormatting>
  <conditionalFormatting sqref="CK16">
    <cfRule type="cellIs" dxfId="1139" priority="1189" operator="equal">
      <formula>"Enter N/A Not head of household"</formula>
    </cfRule>
    <cfRule type="cellIs" dxfId="1138" priority="1190" operator="equal">
      <formula>"Enter N/A Not head of household"</formula>
    </cfRule>
    <cfRule type="cellIs" dxfId="1137" priority="1191" operator="equal">
      <formula>"Not head of household"</formula>
    </cfRule>
    <cfRule type="cellIs" dxfId="1136" priority="1192" operator="equal">
      <formula>"Not"</formula>
    </cfRule>
  </conditionalFormatting>
  <conditionalFormatting sqref="CO29">
    <cfRule type="cellIs" dxfId="1135" priority="1145" operator="equal">
      <formula>"Enter N/A Not head of household"</formula>
    </cfRule>
    <cfRule type="cellIs" dxfId="1134" priority="1146" operator="equal">
      <formula>"Enter N/A Not head of household"</formula>
    </cfRule>
    <cfRule type="cellIs" dxfId="1133" priority="1147" operator="equal">
      <formula>"Not head of household"</formula>
    </cfRule>
    <cfRule type="cellIs" dxfId="1132" priority="1148" operator="equal">
      <formula>"Not"</formula>
    </cfRule>
  </conditionalFormatting>
  <conditionalFormatting sqref="CK29">
    <cfRule type="cellIs" dxfId="1131" priority="1185" operator="equal">
      <formula>"Enter N/A Not head of household"</formula>
    </cfRule>
    <cfRule type="cellIs" dxfId="1130" priority="1186" operator="equal">
      <formula>"Enter N/A Not head of household"</formula>
    </cfRule>
    <cfRule type="cellIs" dxfId="1129" priority="1187" operator="equal">
      <formula>"Not head of household"</formula>
    </cfRule>
    <cfRule type="cellIs" dxfId="1128" priority="1188" operator="equal">
      <formula>"Not"</formula>
    </cfRule>
  </conditionalFormatting>
  <conditionalFormatting sqref="CK15">
    <cfRule type="cellIs" dxfId="1127" priority="1184" operator="equal">
      <formula>0</formula>
    </cfRule>
  </conditionalFormatting>
  <conditionalFormatting sqref="CK20:CK22">
    <cfRule type="cellIs" dxfId="1126" priority="1183" operator="equal">
      <formula>0</formula>
    </cfRule>
  </conditionalFormatting>
  <conditionalFormatting sqref="CK30:CK33">
    <cfRule type="cellIs" dxfId="1125" priority="1182" operator="equal">
      <formula>""""""</formula>
    </cfRule>
  </conditionalFormatting>
  <conditionalFormatting sqref="CK30:CK33">
    <cfRule type="cellIs" dxfId="1124" priority="1181" operator="lessThan">
      <formula>1</formula>
    </cfRule>
  </conditionalFormatting>
  <conditionalFormatting sqref="CM35">
    <cfRule type="cellIs" dxfId="1123" priority="1153" operator="equal">
      <formula>"Enter N/A Not head of household"</formula>
    </cfRule>
    <cfRule type="cellIs" dxfId="1122" priority="1154" operator="equal">
      <formula>"Enter N/A Not head of household"</formula>
    </cfRule>
    <cfRule type="cellIs" dxfId="1121" priority="1155" operator="equal">
      <formula>"Not head of household"</formula>
    </cfRule>
    <cfRule type="cellIs" dxfId="1120" priority="1156" operator="equal">
      <formula>"Not"</formula>
    </cfRule>
  </conditionalFormatting>
  <conditionalFormatting sqref="CM16">
    <cfRule type="cellIs" dxfId="1119" priority="1169" operator="equal">
      <formula>"Enter N/A Not head of household"</formula>
    </cfRule>
    <cfRule type="cellIs" dxfId="1118" priority="1170" operator="equal">
      <formula>"Enter N/A Not head of household"</formula>
    </cfRule>
    <cfRule type="cellIs" dxfId="1117" priority="1171" operator="equal">
      <formula>"Not head of household"</formula>
    </cfRule>
    <cfRule type="cellIs" dxfId="1116" priority="1172" operator="equal">
      <formula>"Not"</formula>
    </cfRule>
  </conditionalFormatting>
  <conditionalFormatting sqref="CM34">
    <cfRule type="cellIs" dxfId="1115" priority="1157" operator="equal">
      <formula>"Enter N/A Not head of household"</formula>
    </cfRule>
    <cfRule type="cellIs" dxfId="1114" priority="1158" operator="equal">
      <formula>"Enter N/A Not head of household"</formula>
    </cfRule>
    <cfRule type="cellIs" dxfId="1113" priority="1159" operator="equal">
      <formula>"Not head of household"</formula>
    </cfRule>
    <cfRule type="cellIs" dxfId="1112" priority="1160" operator="equal">
      <formula>"Not"</formula>
    </cfRule>
  </conditionalFormatting>
  <conditionalFormatting sqref="CM29">
    <cfRule type="cellIs" dxfId="1111" priority="1165" operator="equal">
      <formula>"Enter N/A Not head of household"</formula>
    </cfRule>
    <cfRule type="cellIs" dxfId="1110" priority="1166" operator="equal">
      <formula>"Enter N/A Not head of household"</formula>
    </cfRule>
    <cfRule type="cellIs" dxfId="1109" priority="1167" operator="equal">
      <formula>"Not head of household"</formula>
    </cfRule>
    <cfRule type="cellIs" dxfId="1108" priority="1168" operator="equal">
      <formula>"Not"</formula>
    </cfRule>
  </conditionalFormatting>
  <conditionalFormatting sqref="CM15">
    <cfRule type="cellIs" dxfId="1107" priority="1164" operator="equal">
      <formula>0</formula>
    </cfRule>
  </conditionalFormatting>
  <conditionalFormatting sqref="CM20:CM22">
    <cfRule type="cellIs" dxfId="1106" priority="1163" operator="equal">
      <formula>0</formula>
    </cfRule>
  </conditionalFormatting>
  <conditionalFormatting sqref="CM30:CM33">
    <cfRule type="cellIs" dxfId="1105" priority="1162" operator="equal">
      <formula>""""""</formula>
    </cfRule>
  </conditionalFormatting>
  <conditionalFormatting sqref="CM30:CM33">
    <cfRule type="cellIs" dxfId="1104" priority="1161" operator="lessThan">
      <formula>1</formula>
    </cfRule>
  </conditionalFormatting>
  <conditionalFormatting sqref="CO35">
    <cfRule type="cellIs" dxfId="1103" priority="1133" operator="equal">
      <formula>"Enter N/A Not head of household"</formula>
    </cfRule>
    <cfRule type="cellIs" dxfId="1102" priority="1134" operator="equal">
      <formula>"Enter N/A Not head of household"</formula>
    </cfRule>
    <cfRule type="cellIs" dxfId="1101" priority="1135" operator="equal">
      <formula>"Not head of household"</formula>
    </cfRule>
    <cfRule type="cellIs" dxfId="1100" priority="1136" operator="equal">
      <formula>"Not"</formula>
    </cfRule>
  </conditionalFormatting>
  <conditionalFormatting sqref="CQ34">
    <cfRule type="cellIs" dxfId="1099" priority="1117" operator="equal">
      <formula>"Enter N/A Not head of household"</formula>
    </cfRule>
    <cfRule type="cellIs" dxfId="1098" priority="1118" operator="equal">
      <formula>"Enter N/A Not head of household"</formula>
    </cfRule>
    <cfRule type="cellIs" dxfId="1097" priority="1119" operator="equal">
      <formula>"Not head of household"</formula>
    </cfRule>
    <cfRule type="cellIs" dxfId="1096" priority="1120" operator="equal">
      <formula>"Not"</formula>
    </cfRule>
  </conditionalFormatting>
  <conditionalFormatting sqref="CO34">
    <cfRule type="cellIs" dxfId="1095" priority="1137" operator="equal">
      <formula>"Enter N/A Not head of household"</formula>
    </cfRule>
    <cfRule type="cellIs" dxfId="1094" priority="1138" operator="equal">
      <formula>"Enter N/A Not head of household"</formula>
    </cfRule>
    <cfRule type="cellIs" dxfId="1093" priority="1139" operator="equal">
      <formula>"Not head of household"</formula>
    </cfRule>
    <cfRule type="cellIs" dxfId="1092" priority="1140" operator="equal">
      <formula>"Not"</formula>
    </cfRule>
  </conditionalFormatting>
  <conditionalFormatting sqref="CQ16">
    <cfRule type="cellIs" dxfId="1091" priority="1129" operator="equal">
      <formula>"Enter N/A Not head of household"</formula>
    </cfRule>
    <cfRule type="cellIs" dxfId="1090" priority="1130" operator="equal">
      <formula>"Enter N/A Not head of household"</formula>
    </cfRule>
    <cfRule type="cellIs" dxfId="1089" priority="1131" operator="equal">
      <formula>"Not head of household"</formula>
    </cfRule>
    <cfRule type="cellIs" dxfId="1088" priority="1132" operator="equal">
      <formula>"Not"</formula>
    </cfRule>
  </conditionalFormatting>
  <conditionalFormatting sqref="CO15">
    <cfRule type="cellIs" dxfId="1087" priority="1144" operator="equal">
      <formula>0</formula>
    </cfRule>
  </conditionalFormatting>
  <conditionalFormatting sqref="CO20:CO22">
    <cfRule type="cellIs" dxfId="1086" priority="1143" operator="equal">
      <formula>0</formula>
    </cfRule>
  </conditionalFormatting>
  <conditionalFormatting sqref="CO30:CO33">
    <cfRule type="cellIs" dxfId="1085" priority="1142" operator="equal">
      <formula>""""""</formula>
    </cfRule>
  </conditionalFormatting>
  <conditionalFormatting sqref="CO30:CO33">
    <cfRule type="cellIs" dxfId="1084" priority="1141" operator="lessThan">
      <formula>1</formula>
    </cfRule>
  </conditionalFormatting>
  <conditionalFormatting sqref="CS16 CU16 CW16 CY16 DA16 DC16 DE16 DG16 DI16 DK16 DM16 DO16 DQ16 DS16 DU16 DW16 DY16 EA16">
    <cfRule type="cellIs" dxfId="1083" priority="965" operator="equal">
      <formula>"Enter N/A Not head of household"</formula>
    </cfRule>
    <cfRule type="cellIs" dxfId="1082" priority="966" operator="equal">
      <formula>"Enter N/A Not head of household"</formula>
    </cfRule>
    <cfRule type="cellIs" dxfId="1081" priority="967" operator="equal">
      <formula>"Not head of household"</formula>
    </cfRule>
    <cfRule type="cellIs" dxfId="1080" priority="968" operator="equal">
      <formula>"Not"</formula>
    </cfRule>
  </conditionalFormatting>
  <conditionalFormatting sqref="CS34 CU34 CW34 CY34 DA34 DC34 DE34 DG34 DI34 DK34 DM34 DO34 DQ34 DS34 DU34 DW34 DY34 EA34">
    <cfRule type="cellIs" dxfId="1079" priority="953" operator="equal">
      <formula>"Enter N/A Not head of household"</formula>
    </cfRule>
    <cfRule type="cellIs" dxfId="1078" priority="954" operator="equal">
      <formula>"Enter N/A Not head of household"</formula>
    </cfRule>
    <cfRule type="cellIs" dxfId="1077" priority="955" operator="equal">
      <formula>"Not head of household"</formula>
    </cfRule>
    <cfRule type="cellIs" dxfId="1076" priority="956" operator="equal">
      <formula>"Not"</formula>
    </cfRule>
  </conditionalFormatting>
  <conditionalFormatting sqref="CQ29">
    <cfRule type="cellIs" dxfId="1075" priority="1125" operator="equal">
      <formula>"Enter N/A Not head of household"</formula>
    </cfRule>
    <cfRule type="cellIs" dxfId="1074" priority="1126" operator="equal">
      <formula>"Enter N/A Not head of household"</formula>
    </cfRule>
    <cfRule type="cellIs" dxfId="1073" priority="1127" operator="equal">
      <formula>"Not head of household"</formula>
    </cfRule>
    <cfRule type="cellIs" dxfId="1072" priority="1128" operator="equal">
      <formula>"Not"</formula>
    </cfRule>
  </conditionalFormatting>
  <conditionalFormatting sqref="CQ15">
    <cfRule type="cellIs" dxfId="1071" priority="1124" operator="equal">
      <formula>0</formula>
    </cfRule>
  </conditionalFormatting>
  <conditionalFormatting sqref="CQ20:CQ22">
    <cfRule type="cellIs" dxfId="1070" priority="1123" operator="equal">
      <formula>0</formula>
    </cfRule>
  </conditionalFormatting>
  <conditionalFormatting sqref="CQ30:CQ33">
    <cfRule type="cellIs" dxfId="1069" priority="1122" operator="equal">
      <formula>""""""</formula>
    </cfRule>
  </conditionalFormatting>
  <conditionalFormatting sqref="CQ30:CQ33">
    <cfRule type="cellIs" dxfId="1068" priority="1121" operator="lessThan">
      <formula>1</formula>
    </cfRule>
  </conditionalFormatting>
  <conditionalFormatting sqref="CP35">
    <cfRule type="cellIs" dxfId="1067" priority="969" operator="equal">
      <formula>"No"</formula>
    </cfRule>
    <cfRule type="cellIs" dxfId="1066" priority="970" operator="equal">
      <formula>"No"</formula>
    </cfRule>
  </conditionalFormatting>
  <conditionalFormatting sqref="CB9:CB10">
    <cfRule type="cellIs" dxfId="1065" priority="1091" operator="equal">
      <formula>"No"</formula>
    </cfRule>
    <cfRule type="cellIs" dxfId="1064" priority="1092" operator="equal">
      <formula>"No"</formula>
    </cfRule>
  </conditionalFormatting>
  <conditionalFormatting sqref="CB4">
    <cfRule type="cellIs" dxfId="1063" priority="1093" operator="equal">
      <formula>"No"</formula>
    </cfRule>
    <cfRule type="cellIs" dxfId="1062" priority="1094" operator="equal">
      <formula>"No"</formula>
    </cfRule>
  </conditionalFormatting>
  <conditionalFormatting sqref="CB27">
    <cfRule type="cellIs" dxfId="1061" priority="1083" operator="equal">
      <formula>"No"</formula>
    </cfRule>
    <cfRule type="cellIs" dxfId="1060" priority="1084" operator="equal">
      <formula>"No"</formula>
    </cfRule>
  </conditionalFormatting>
  <conditionalFormatting sqref="CB19:CB24">
    <cfRule type="cellIs" dxfId="1059" priority="1089" operator="equal">
      <formula>"No"</formula>
    </cfRule>
    <cfRule type="cellIs" dxfId="1058" priority="1090" operator="equal">
      <formula>"No"</formula>
    </cfRule>
  </conditionalFormatting>
  <conditionalFormatting sqref="CB28:CB32 CB34">
    <cfRule type="cellIs" dxfId="1057" priority="1087" operator="equal">
      <formula>"No"</formula>
    </cfRule>
    <cfRule type="cellIs" dxfId="1056" priority="1088" operator="equal">
      <formula>"No"</formula>
    </cfRule>
  </conditionalFormatting>
  <conditionalFormatting sqref="CB11:CB16">
    <cfRule type="cellIs" dxfId="1055" priority="1095" operator="equal">
      <formula>"No"</formula>
    </cfRule>
    <cfRule type="cellIs" dxfId="1054" priority="1096" operator="equal">
      <formula>"No"</formula>
    </cfRule>
  </conditionalFormatting>
  <conditionalFormatting sqref="CD33">
    <cfRule type="cellIs" dxfId="1053" priority="1069" operator="equal">
      <formula>"No"</formula>
    </cfRule>
    <cfRule type="cellIs" dxfId="1052" priority="1070" operator="equal">
      <formula>"No"</formula>
    </cfRule>
  </conditionalFormatting>
  <conditionalFormatting sqref="CR35">
    <cfRule type="cellIs" dxfId="1051" priority="933" operator="equal">
      <formula>"No"</formula>
    </cfRule>
    <cfRule type="cellIs" dxfId="1050" priority="934" operator="equal">
      <formula>"No"</formula>
    </cfRule>
  </conditionalFormatting>
  <conditionalFormatting sqref="CD9:CD10">
    <cfRule type="cellIs" dxfId="1049" priority="1075" operator="equal">
      <formula>"No"</formula>
    </cfRule>
    <cfRule type="cellIs" dxfId="1048" priority="1076" operator="equal">
      <formula>"No"</formula>
    </cfRule>
  </conditionalFormatting>
  <conditionalFormatting sqref="CD4">
    <cfRule type="cellIs" dxfId="1047" priority="1077" operator="equal">
      <formula>"No"</formula>
    </cfRule>
    <cfRule type="cellIs" dxfId="1046" priority="1078" operator="equal">
      <formula>"No"</formula>
    </cfRule>
  </conditionalFormatting>
  <conditionalFormatting sqref="CD27">
    <cfRule type="cellIs" dxfId="1045" priority="1067" operator="equal">
      <formula>"No"</formula>
    </cfRule>
    <cfRule type="cellIs" dxfId="1044" priority="1068" operator="equal">
      <formula>"No"</formula>
    </cfRule>
  </conditionalFormatting>
  <conditionalFormatting sqref="CD19:CD24">
    <cfRule type="cellIs" dxfId="1043" priority="1073" operator="equal">
      <formula>"No"</formula>
    </cfRule>
    <cfRule type="cellIs" dxfId="1042" priority="1074" operator="equal">
      <formula>"No"</formula>
    </cfRule>
  </conditionalFormatting>
  <conditionalFormatting sqref="CD28:CD32 CD34">
    <cfRule type="cellIs" dxfId="1041" priority="1071" operator="equal">
      <formula>"No"</formula>
    </cfRule>
    <cfRule type="cellIs" dxfId="1040" priority="1072" operator="equal">
      <formula>"No"</formula>
    </cfRule>
  </conditionalFormatting>
  <conditionalFormatting sqref="CD11:CD16">
    <cfRule type="cellIs" dxfId="1039" priority="1079" operator="equal">
      <formula>"No"</formula>
    </cfRule>
    <cfRule type="cellIs" dxfId="1038" priority="1080" operator="equal">
      <formula>"No"</formula>
    </cfRule>
  </conditionalFormatting>
  <conditionalFormatting sqref="CF33">
    <cfRule type="cellIs" dxfId="1037" priority="1053" operator="equal">
      <formula>"No"</formula>
    </cfRule>
    <cfRule type="cellIs" dxfId="1036" priority="1054" operator="equal">
      <formula>"No"</formula>
    </cfRule>
  </conditionalFormatting>
  <conditionalFormatting sqref="CT35">
    <cfRule type="cellIs" dxfId="1035" priority="917" operator="equal">
      <formula>"No"</formula>
    </cfRule>
    <cfRule type="cellIs" dxfId="1034" priority="918" operator="equal">
      <formula>"No"</formula>
    </cfRule>
  </conditionalFormatting>
  <conditionalFormatting sqref="CF9:CF10">
    <cfRule type="cellIs" dxfId="1033" priority="1059" operator="equal">
      <formula>"No"</formula>
    </cfRule>
    <cfRule type="cellIs" dxfId="1032" priority="1060" operator="equal">
      <formula>"No"</formula>
    </cfRule>
  </conditionalFormatting>
  <conditionalFormatting sqref="CF4">
    <cfRule type="cellIs" dxfId="1031" priority="1061" operator="equal">
      <formula>"No"</formula>
    </cfRule>
    <cfRule type="cellIs" dxfId="1030" priority="1062" operator="equal">
      <formula>"No"</formula>
    </cfRule>
  </conditionalFormatting>
  <conditionalFormatting sqref="CF27">
    <cfRule type="cellIs" dxfId="1029" priority="1051" operator="equal">
      <formula>"No"</formula>
    </cfRule>
    <cfRule type="cellIs" dxfId="1028" priority="1052" operator="equal">
      <formula>"No"</formula>
    </cfRule>
  </conditionalFormatting>
  <conditionalFormatting sqref="CF19:CF24">
    <cfRule type="cellIs" dxfId="1027" priority="1057" operator="equal">
      <formula>"No"</formula>
    </cfRule>
    <cfRule type="cellIs" dxfId="1026" priority="1058" operator="equal">
      <formula>"No"</formula>
    </cfRule>
  </conditionalFormatting>
  <conditionalFormatting sqref="CF28:CF32 CF34">
    <cfRule type="cellIs" dxfId="1025" priority="1055" operator="equal">
      <formula>"No"</formula>
    </cfRule>
    <cfRule type="cellIs" dxfId="1024" priority="1056" operator="equal">
      <formula>"No"</formula>
    </cfRule>
  </conditionalFormatting>
  <conditionalFormatting sqref="CF11:CF16">
    <cfRule type="cellIs" dxfId="1023" priority="1063" operator="equal">
      <formula>"No"</formula>
    </cfRule>
    <cfRule type="cellIs" dxfId="1022" priority="1064" operator="equal">
      <formula>"No"</formula>
    </cfRule>
  </conditionalFormatting>
  <conditionalFormatting sqref="CH33">
    <cfRule type="cellIs" dxfId="1021" priority="1037" operator="equal">
      <formula>"No"</formula>
    </cfRule>
    <cfRule type="cellIs" dxfId="1020" priority="1038" operator="equal">
      <formula>"No"</formula>
    </cfRule>
  </conditionalFormatting>
  <conditionalFormatting sqref="CV35">
    <cfRule type="cellIs" dxfId="1019" priority="901" operator="equal">
      <formula>"No"</formula>
    </cfRule>
    <cfRule type="cellIs" dxfId="1018" priority="902" operator="equal">
      <formula>"No"</formula>
    </cfRule>
  </conditionalFormatting>
  <conditionalFormatting sqref="CH9:CH10">
    <cfRule type="cellIs" dxfId="1017" priority="1043" operator="equal">
      <formula>"No"</formula>
    </cfRule>
    <cfRule type="cellIs" dxfId="1016" priority="1044" operator="equal">
      <formula>"No"</formula>
    </cfRule>
  </conditionalFormatting>
  <conditionalFormatting sqref="CH4">
    <cfRule type="cellIs" dxfId="1015" priority="1045" operator="equal">
      <formula>"No"</formula>
    </cfRule>
    <cfRule type="cellIs" dxfId="1014" priority="1046" operator="equal">
      <formula>"No"</formula>
    </cfRule>
  </conditionalFormatting>
  <conditionalFormatting sqref="CH27">
    <cfRule type="cellIs" dxfId="1013" priority="1035" operator="equal">
      <formula>"No"</formula>
    </cfRule>
    <cfRule type="cellIs" dxfId="1012" priority="1036" operator="equal">
      <formula>"No"</formula>
    </cfRule>
  </conditionalFormatting>
  <conditionalFormatting sqref="CH19:CH24">
    <cfRule type="cellIs" dxfId="1011" priority="1041" operator="equal">
      <formula>"No"</formula>
    </cfRule>
    <cfRule type="cellIs" dxfId="1010" priority="1042" operator="equal">
      <formula>"No"</formula>
    </cfRule>
  </conditionalFormatting>
  <conditionalFormatting sqref="CH28:CH32 CH34">
    <cfRule type="cellIs" dxfId="1009" priority="1039" operator="equal">
      <formula>"No"</formula>
    </cfRule>
    <cfRule type="cellIs" dxfId="1008" priority="1040" operator="equal">
      <formula>"No"</formula>
    </cfRule>
  </conditionalFormatting>
  <conditionalFormatting sqref="CH11:CH16">
    <cfRule type="cellIs" dxfId="1007" priority="1047" operator="equal">
      <formula>"No"</formula>
    </cfRule>
    <cfRule type="cellIs" dxfId="1006" priority="1048" operator="equal">
      <formula>"No"</formula>
    </cfRule>
  </conditionalFormatting>
  <conditionalFormatting sqref="CR33">
    <cfRule type="cellIs" dxfId="1005" priority="937" operator="equal">
      <formula>"No"</formula>
    </cfRule>
    <cfRule type="cellIs" dxfId="1004" priority="938" operator="equal">
      <formula>"No"</formula>
    </cfRule>
  </conditionalFormatting>
  <conditionalFormatting sqref="CX35">
    <cfRule type="cellIs" dxfId="1003" priority="885" operator="equal">
      <formula>"No"</formula>
    </cfRule>
    <cfRule type="cellIs" dxfId="1002" priority="886" operator="equal">
      <formula>"No"</formula>
    </cfRule>
  </conditionalFormatting>
  <conditionalFormatting sqref="CJ9:CJ10">
    <cfRule type="cellIs" dxfId="1001" priority="1027" operator="equal">
      <formula>"No"</formula>
    </cfRule>
    <cfRule type="cellIs" dxfId="1000" priority="1028" operator="equal">
      <formula>"No"</formula>
    </cfRule>
  </conditionalFormatting>
  <conditionalFormatting sqref="CJ4">
    <cfRule type="cellIs" dxfId="999" priority="1029" operator="equal">
      <formula>"No"</formula>
    </cfRule>
    <cfRule type="cellIs" dxfId="998" priority="1030" operator="equal">
      <formula>"No"</formula>
    </cfRule>
  </conditionalFormatting>
  <conditionalFormatting sqref="CJ27">
    <cfRule type="cellIs" dxfId="997" priority="1019" operator="equal">
      <formula>"No"</formula>
    </cfRule>
    <cfRule type="cellIs" dxfId="996" priority="1020" operator="equal">
      <formula>"No"</formula>
    </cfRule>
  </conditionalFormatting>
  <conditionalFormatting sqref="CJ19:CJ24">
    <cfRule type="cellIs" dxfId="995" priority="1025" operator="equal">
      <formula>"No"</formula>
    </cfRule>
    <cfRule type="cellIs" dxfId="994" priority="1026" operator="equal">
      <formula>"No"</formula>
    </cfRule>
  </conditionalFormatting>
  <conditionalFormatting sqref="CL27">
    <cfRule type="cellIs" dxfId="993" priority="1003" operator="equal">
      <formula>"No"</formula>
    </cfRule>
    <cfRule type="cellIs" dxfId="992" priority="1004" operator="equal">
      <formula>"No"</formula>
    </cfRule>
  </conditionalFormatting>
  <conditionalFormatting sqref="CJ11:CJ16">
    <cfRule type="cellIs" dxfId="991" priority="1031" operator="equal">
      <formula>"No"</formula>
    </cfRule>
    <cfRule type="cellIs" dxfId="990" priority="1032" operator="equal">
      <formula>"No"</formula>
    </cfRule>
  </conditionalFormatting>
  <conditionalFormatting sqref="CJ33">
    <cfRule type="cellIs" dxfId="989" priority="1021" operator="equal">
      <formula>"No"</formula>
    </cfRule>
    <cfRule type="cellIs" dxfId="988" priority="1022" operator="equal">
      <formula>"No"</formula>
    </cfRule>
  </conditionalFormatting>
  <conditionalFormatting sqref="CZ35">
    <cfRule type="cellIs" dxfId="987" priority="869" operator="equal">
      <formula>"No"</formula>
    </cfRule>
    <cfRule type="cellIs" dxfId="986" priority="870" operator="equal">
      <formula>"No"</formula>
    </cfRule>
  </conditionalFormatting>
  <conditionalFormatting sqref="CL28:CL32 CL34">
    <cfRule type="cellIs" dxfId="985" priority="1007" operator="equal">
      <formula>"No"</formula>
    </cfRule>
    <cfRule type="cellIs" dxfId="984" priority="1008" operator="equal">
      <formula>"No"</formula>
    </cfRule>
  </conditionalFormatting>
  <conditionalFormatting sqref="CL19:CL24">
    <cfRule type="cellIs" dxfId="983" priority="1009" operator="equal">
      <formula>"No"</formula>
    </cfRule>
    <cfRule type="cellIs" dxfId="982" priority="1010" operator="equal">
      <formula>"No"</formula>
    </cfRule>
  </conditionalFormatting>
  <conditionalFormatting sqref="CN11:CN16">
    <cfRule type="cellIs" dxfId="981" priority="999" operator="equal">
      <formula>"No"</formula>
    </cfRule>
    <cfRule type="cellIs" dxfId="980" priority="1000" operator="equal">
      <formula>"No"</formula>
    </cfRule>
  </conditionalFormatting>
  <conditionalFormatting sqref="CN19:CN24">
    <cfRule type="cellIs" dxfId="979" priority="993" operator="equal">
      <formula>"No"</formula>
    </cfRule>
    <cfRule type="cellIs" dxfId="978" priority="994" operator="equal">
      <formula>"No"</formula>
    </cfRule>
  </conditionalFormatting>
  <conditionalFormatting sqref="CJ28:CJ32 CJ34">
    <cfRule type="cellIs" dxfId="977" priority="1023" operator="equal">
      <formula>"No"</formula>
    </cfRule>
    <cfRule type="cellIs" dxfId="976" priority="1024" operator="equal">
      <formula>"No"</formula>
    </cfRule>
  </conditionalFormatting>
  <conditionalFormatting sqref="CL9:CL10">
    <cfRule type="cellIs" dxfId="975" priority="1011" operator="equal">
      <formula>"No"</formula>
    </cfRule>
    <cfRule type="cellIs" dxfId="974" priority="1012" operator="equal">
      <formula>"No"</formula>
    </cfRule>
  </conditionalFormatting>
  <conditionalFormatting sqref="CT33">
    <cfRule type="cellIs" dxfId="973" priority="921" operator="equal">
      <formula>"No"</formula>
    </cfRule>
    <cfRule type="cellIs" dxfId="972" priority="922" operator="equal">
      <formula>"No"</formula>
    </cfRule>
  </conditionalFormatting>
  <conditionalFormatting sqref="DB35">
    <cfRule type="cellIs" dxfId="971" priority="853" operator="equal">
      <formula>"No"</formula>
    </cfRule>
    <cfRule type="cellIs" dxfId="970" priority="854" operator="equal">
      <formula>"No"</formula>
    </cfRule>
  </conditionalFormatting>
  <conditionalFormatting sqref="CN9:CN10">
    <cfRule type="cellIs" dxfId="969" priority="995" operator="equal">
      <formula>"No"</formula>
    </cfRule>
    <cfRule type="cellIs" dxfId="968" priority="996" operator="equal">
      <formula>"No"</formula>
    </cfRule>
  </conditionalFormatting>
  <conditionalFormatting sqref="CL4">
    <cfRule type="cellIs" dxfId="967" priority="1013" operator="equal">
      <formula>"No"</formula>
    </cfRule>
    <cfRule type="cellIs" dxfId="966" priority="1014" operator="equal">
      <formula>"No"</formula>
    </cfRule>
  </conditionalFormatting>
  <conditionalFormatting sqref="CN27">
    <cfRule type="cellIs" dxfId="965" priority="987" operator="equal">
      <formula>"No"</formula>
    </cfRule>
    <cfRule type="cellIs" dxfId="964" priority="988" operator="equal">
      <formula>"No"</formula>
    </cfRule>
  </conditionalFormatting>
  <conditionalFormatting sqref="CN33">
    <cfRule type="cellIs" dxfId="963" priority="989" operator="equal">
      <formula>"No"</formula>
    </cfRule>
    <cfRule type="cellIs" dxfId="962" priority="990" operator="equal">
      <formula>"No"</formula>
    </cfRule>
  </conditionalFormatting>
  <conditionalFormatting sqref="CN28:CN32 CN34">
    <cfRule type="cellIs" dxfId="961" priority="991" operator="equal">
      <formula>"No"</formula>
    </cfRule>
    <cfRule type="cellIs" dxfId="960" priority="992" operator="equal">
      <formula>"No"</formula>
    </cfRule>
  </conditionalFormatting>
  <conditionalFormatting sqref="CL11:CL16">
    <cfRule type="cellIs" dxfId="959" priority="1015" operator="equal">
      <formula>"No"</formula>
    </cfRule>
    <cfRule type="cellIs" dxfId="958" priority="1016" operator="equal">
      <formula>"No"</formula>
    </cfRule>
  </conditionalFormatting>
  <conditionalFormatting sqref="CL33">
    <cfRule type="cellIs" dxfId="957" priority="1005" operator="equal">
      <formula>"No"</formula>
    </cfRule>
    <cfRule type="cellIs" dxfId="956" priority="1006" operator="equal">
      <formula>"No"</formula>
    </cfRule>
  </conditionalFormatting>
  <conditionalFormatting sqref="DD35">
    <cfRule type="cellIs" dxfId="955" priority="837" operator="equal">
      <formula>"No"</formula>
    </cfRule>
    <cfRule type="cellIs" dxfId="954" priority="838" operator="equal">
      <formula>"No"</formula>
    </cfRule>
  </conditionalFormatting>
  <conditionalFormatting sqref="CP9:CP10">
    <cfRule type="cellIs" dxfId="953" priority="979" operator="equal">
      <formula>"No"</formula>
    </cfRule>
    <cfRule type="cellIs" dxfId="952" priority="980" operator="equal">
      <formula>"No"</formula>
    </cfRule>
  </conditionalFormatting>
  <conditionalFormatting sqref="CN4">
    <cfRule type="cellIs" dxfId="951" priority="997" operator="equal">
      <formula>"No"</formula>
    </cfRule>
    <cfRule type="cellIs" dxfId="950" priority="998" operator="equal">
      <formula>"No"</formula>
    </cfRule>
  </conditionalFormatting>
  <conditionalFormatting sqref="CP27">
    <cfRule type="cellIs" dxfId="949" priority="971" operator="equal">
      <formula>"No"</formula>
    </cfRule>
    <cfRule type="cellIs" dxfId="948" priority="972" operator="equal">
      <formula>"No"</formula>
    </cfRule>
  </conditionalFormatting>
  <conditionalFormatting sqref="CP19:CP24">
    <cfRule type="cellIs" dxfId="947" priority="977" operator="equal">
      <formula>"No"</formula>
    </cfRule>
    <cfRule type="cellIs" dxfId="946" priority="978" operator="equal">
      <formula>"No"</formula>
    </cfRule>
  </conditionalFormatting>
  <conditionalFormatting sqref="CP28:CP32 CP34">
    <cfRule type="cellIs" dxfId="945" priority="975" operator="equal">
      <formula>"No"</formula>
    </cfRule>
    <cfRule type="cellIs" dxfId="944" priority="976" operator="equal">
      <formula>"No"</formula>
    </cfRule>
  </conditionalFormatting>
  <conditionalFormatting sqref="CP11:CP16">
    <cfRule type="cellIs" dxfId="943" priority="983" operator="equal">
      <formula>"No"</formula>
    </cfRule>
    <cfRule type="cellIs" dxfId="942" priority="984" operator="equal">
      <formula>"No"</formula>
    </cfRule>
  </conditionalFormatting>
  <conditionalFormatting sqref="CP33">
    <cfRule type="cellIs" dxfId="941" priority="973" operator="equal">
      <formula>"No"</formula>
    </cfRule>
    <cfRule type="cellIs" dxfId="940" priority="974" operator="equal">
      <formula>"No"</formula>
    </cfRule>
  </conditionalFormatting>
  <conditionalFormatting sqref="DF35">
    <cfRule type="cellIs" dxfId="939" priority="821" operator="equal">
      <formula>"No"</formula>
    </cfRule>
    <cfRule type="cellIs" dxfId="938" priority="822" operator="equal">
      <formula>"No"</formula>
    </cfRule>
  </conditionalFormatting>
  <conditionalFormatting sqref="CR11:CR16">
    <cfRule type="cellIs" dxfId="937" priority="947" operator="equal">
      <formula>"No"</formula>
    </cfRule>
    <cfRule type="cellIs" dxfId="936" priority="948" operator="equal">
      <formula>"No"</formula>
    </cfRule>
  </conditionalFormatting>
  <conditionalFormatting sqref="CP4">
    <cfRule type="cellIs" dxfId="935" priority="981" operator="equal">
      <formula>"No"</formula>
    </cfRule>
    <cfRule type="cellIs" dxfId="934" priority="982" operator="equal">
      <formula>"No"</formula>
    </cfRule>
  </conditionalFormatting>
  <conditionalFormatting sqref="CR28:CR32 CR34">
    <cfRule type="cellIs" dxfId="933" priority="939" operator="equal">
      <formula>"No"</formula>
    </cfRule>
    <cfRule type="cellIs" dxfId="932" priority="940" operator="equal">
      <formula>"No"</formula>
    </cfRule>
  </conditionalFormatting>
  <conditionalFormatting sqref="CR4">
    <cfRule type="cellIs" dxfId="931" priority="945" operator="equal">
      <formula>"No"</formula>
    </cfRule>
    <cfRule type="cellIs" dxfId="930" priority="946" operator="equal">
      <formula>"No"</formula>
    </cfRule>
  </conditionalFormatting>
  <conditionalFormatting sqref="CR9:CR10">
    <cfRule type="cellIs" dxfId="929" priority="943" operator="equal">
      <formula>"No"</formula>
    </cfRule>
    <cfRule type="cellIs" dxfId="928" priority="944" operator="equal">
      <formula>"No"</formula>
    </cfRule>
  </conditionalFormatting>
  <conditionalFormatting sqref="CR27">
    <cfRule type="cellIs" dxfId="927" priority="935" operator="equal">
      <formula>"No"</formula>
    </cfRule>
    <cfRule type="cellIs" dxfId="926" priority="936" operator="equal">
      <formula>"No"</formula>
    </cfRule>
  </conditionalFormatting>
  <conditionalFormatting sqref="CR19:CR24">
    <cfRule type="cellIs" dxfId="925" priority="941" operator="equal">
      <formula>"No"</formula>
    </cfRule>
    <cfRule type="cellIs" dxfId="924" priority="942" operator="equal">
      <formula>"No"</formula>
    </cfRule>
  </conditionalFormatting>
  <conditionalFormatting sqref="EC34 EE34 EG34 EI34 EK34 EM34 EO34 EQ34 ES34 EU34 EW34 EY34 FA34 FC34 FE34 FG34 FI34 FK34 FM34 FO34 FQ34 FS34 FU34 FW34 FY34 GA34 GC34 GE34 GG34 GI34 GK34 GM34 GO34 GQ34 GS34 GU34 GW34 GY34 HA34">
    <cfRule type="cellIs" dxfId="923" priority="645" operator="equal">
      <formula>"Enter N/A Not head of household"</formula>
    </cfRule>
    <cfRule type="cellIs" dxfId="922" priority="646" operator="equal">
      <formula>"Enter N/A Not head of household"</formula>
    </cfRule>
    <cfRule type="cellIs" dxfId="921" priority="647" operator="equal">
      <formula>"Not head of household"</formula>
    </cfRule>
    <cfRule type="cellIs" dxfId="920" priority="648" operator="equal">
      <formula>"Not"</formula>
    </cfRule>
  </conditionalFormatting>
  <conditionalFormatting sqref="EC16 EE16 EG16 EI16 EK16 EM16 EO16 EQ16 ES16 EU16 EW16 EY16 FA16 FC16 FE16 FG16 FI16 FK16 FM16 FO16 FQ16 FS16 FU16 FW16 FY16 GA16 GC16 GE16 GG16 GI16 GK16 GM16 GO16 GQ16 GS16 GU16 GW16 GY16 HA16">
    <cfRule type="cellIs" dxfId="919" priority="657" operator="equal">
      <formula>"Enter N/A Not head of household"</formula>
    </cfRule>
    <cfRule type="cellIs" dxfId="918" priority="658" operator="equal">
      <formula>"Enter N/A Not head of household"</formula>
    </cfRule>
    <cfRule type="cellIs" dxfId="917" priority="659" operator="equal">
      <formula>"Not head of household"</formula>
    </cfRule>
    <cfRule type="cellIs" dxfId="916" priority="660" operator="equal">
      <formula>"Not"</formula>
    </cfRule>
  </conditionalFormatting>
  <conditionalFormatting sqref="CS29 CU29 CW29 CY29 DA29 DC29 DE29 DG29 DI29 DK29 DM29 DO29 DQ29 DS29 DU29 DW29 DY29 EA29">
    <cfRule type="cellIs" dxfId="915" priority="961" operator="equal">
      <formula>"Enter N/A Not head of household"</formula>
    </cfRule>
    <cfRule type="cellIs" dxfId="914" priority="962" operator="equal">
      <formula>"Enter N/A Not head of household"</formula>
    </cfRule>
    <cfRule type="cellIs" dxfId="913" priority="963" operator="equal">
      <formula>"Not head of household"</formula>
    </cfRule>
    <cfRule type="cellIs" dxfId="912" priority="964" operator="equal">
      <formula>"Not"</formula>
    </cfRule>
  </conditionalFormatting>
  <conditionalFormatting sqref="CS15 CU15 CW15 CY15 DA15 DC15 DE15 DG15 DI15 DK15 DM15 DO15 DQ15 DS15 DU15 DW15 DY15 EA15">
    <cfRule type="cellIs" dxfId="911" priority="960" operator="equal">
      <formula>0</formula>
    </cfRule>
  </conditionalFormatting>
  <conditionalFormatting sqref="CS20:CS22 CU20:CU22 CW20:CW22 CY20:CY22 DA20:DA22 DC20:DC22 DE20:DE22 DG20:DG22 DI20:DI22 DK20:DK22 DM20:DM22 DO20:DO22 DQ20:DQ22 DS20:DS22 DU20:DU22 DW20:DW22 DY20:DY22 EA20:EA22">
    <cfRule type="cellIs" dxfId="910" priority="959" operator="equal">
      <formula>0</formula>
    </cfRule>
  </conditionalFormatting>
  <conditionalFormatting sqref="CS30:CS33 CU30:CU33 CW30:CW33 CY30:CY33 DA30:DA33 DC30:DC33 DE30:DE33 DG30:DG33 DI30:DI33 DK30:DK33 DM30:DM33 DO30:DO33 DQ30:DQ33 DS30:DS33 DU30:DU33 DW30:DW33 DY30:DY33 EA30:EA33">
    <cfRule type="cellIs" dxfId="909" priority="958" operator="equal">
      <formula>""""""</formula>
    </cfRule>
  </conditionalFormatting>
  <conditionalFormatting sqref="CS30:CS33 CU30:CU33 CW30:CW33 CY30:CY33 DA30:DA33 DC30:DC33 DE30:DE33 DG30:DG33 DI30:DI33 DK30:DK33 DM30:DM33 DO30:DO33 DQ30:DQ33 DS30:DS33 DU30:DU33 DW30:DW33 DY30:DY33 EA30:EA33">
    <cfRule type="cellIs" dxfId="908" priority="957" operator="lessThan">
      <formula>1</formula>
    </cfRule>
  </conditionalFormatting>
  <conditionalFormatting sqref="DH35">
    <cfRule type="cellIs" dxfId="907" priority="805" operator="equal">
      <formula>"No"</formula>
    </cfRule>
    <cfRule type="cellIs" dxfId="906" priority="806" operator="equal">
      <formula>"No"</formula>
    </cfRule>
  </conditionalFormatting>
  <conditionalFormatting sqref="CT9:CT10">
    <cfRule type="cellIs" dxfId="905" priority="927" operator="equal">
      <formula>"No"</formula>
    </cfRule>
    <cfRule type="cellIs" dxfId="904" priority="928" operator="equal">
      <formula>"No"</formula>
    </cfRule>
  </conditionalFormatting>
  <conditionalFormatting sqref="CT4">
    <cfRule type="cellIs" dxfId="903" priority="929" operator="equal">
      <formula>"No"</formula>
    </cfRule>
    <cfRule type="cellIs" dxfId="902" priority="930" operator="equal">
      <formula>"No"</formula>
    </cfRule>
  </conditionalFormatting>
  <conditionalFormatting sqref="CT27">
    <cfRule type="cellIs" dxfId="901" priority="919" operator="equal">
      <formula>"No"</formula>
    </cfRule>
    <cfRule type="cellIs" dxfId="900" priority="920" operator="equal">
      <formula>"No"</formula>
    </cfRule>
  </conditionalFormatting>
  <conditionalFormatting sqref="CT19:CT24">
    <cfRule type="cellIs" dxfId="899" priority="925" operator="equal">
      <formula>"No"</formula>
    </cfRule>
    <cfRule type="cellIs" dxfId="898" priority="926" operator="equal">
      <formula>"No"</formula>
    </cfRule>
  </conditionalFormatting>
  <conditionalFormatting sqref="CT28:CT32 CT34">
    <cfRule type="cellIs" dxfId="897" priority="923" operator="equal">
      <formula>"No"</formula>
    </cfRule>
    <cfRule type="cellIs" dxfId="896" priority="924" operator="equal">
      <formula>"No"</formula>
    </cfRule>
  </conditionalFormatting>
  <conditionalFormatting sqref="CT11:CT16">
    <cfRule type="cellIs" dxfId="895" priority="931" operator="equal">
      <formula>"No"</formula>
    </cfRule>
    <cfRule type="cellIs" dxfId="894" priority="932" operator="equal">
      <formula>"No"</formula>
    </cfRule>
  </conditionalFormatting>
  <conditionalFormatting sqref="CV33">
    <cfRule type="cellIs" dxfId="893" priority="905" operator="equal">
      <formula>"No"</formula>
    </cfRule>
    <cfRule type="cellIs" dxfId="892" priority="906" operator="equal">
      <formula>"No"</formula>
    </cfRule>
  </conditionalFormatting>
  <conditionalFormatting sqref="DJ35">
    <cfRule type="cellIs" dxfId="891" priority="789" operator="equal">
      <formula>"No"</formula>
    </cfRule>
    <cfRule type="cellIs" dxfId="890" priority="790" operator="equal">
      <formula>"No"</formula>
    </cfRule>
  </conditionalFormatting>
  <conditionalFormatting sqref="CV9:CV10">
    <cfRule type="cellIs" dxfId="889" priority="911" operator="equal">
      <formula>"No"</formula>
    </cfRule>
    <cfRule type="cellIs" dxfId="888" priority="912" operator="equal">
      <formula>"No"</formula>
    </cfRule>
  </conditionalFormatting>
  <conditionalFormatting sqref="CV4">
    <cfRule type="cellIs" dxfId="887" priority="913" operator="equal">
      <formula>"No"</formula>
    </cfRule>
    <cfRule type="cellIs" dxfId="886" priority="914" operator="equal">
      <formula>"No"</formula>
    </cfRule>
  </conditionalFormatting>
  <conditionalFormatting sqref="CV27">
    <cfRule type="cellIs" dxfId="885" priority="903" operator="equal">
      <formula>"No"</formula>
    </cfRule>
    <cfRule type="cellIs" dxfId="884" priority="904" operator="equal">
      <formula>"No"</formula>
    </cfRule>
  </conditionalFormatting>
  <conditionalFormatting sqref="CV19:CV24">
    <cfRule type="cellIs" dxfId="883" priority="909" operator="equal">
      <formula>"No"</formula>
    </cfRule>
    <cfRule type="cellIs" dxfId="882" priority="910" operator="equal">
      <formula>"No"</formula>
    </cfRule>
  </conditionalFormatting>
  <conditionalFormatting sqref="CV28:CV32 CV34">
    <cfRule type="cellIs" dxfId="881" priority="907" operator="equal">
      <formula>"No"</formula>
    </cfRule>
    <cfRule type="cellIs" dxfId="880" priority="908" operator="equal">
      <formula>"No"</formula>
    </cfRule>
  </conditionalFormatting>
  <conditionalFormatting sqref="CV11:CV16">
    <cfRule type="cellIs" dxfId="879" priority="915" operator="equal">
      <formula>"No"</formula>
    </cfRule>
    <cfRule type="cellIs" dxfId="878" priority="916" operator="equal">
      <formula>"No"</formula>
    </cfRule>
  </conditionalFormatting>
  <conditionalFormatting sqref="CX33">
    <cfRule type="cellIs" dxfId="877" priority="889" operator="equal">
      <formula>"No"</formula>
    </cfRule>
    <cfRule type="cellIs" dxfId="876" priority="890" operator="equal">
      <formula>"No"</formula>
    </cfRule>
  </conditionalFormatting>
  <conditionalFormatting sqref="DL35">
    <cfRule type="cellIs" dxfId="875" priority="773" operator="equal">
      <formula>"No"</formula>
    </cfRule>
    <cfRule type="cellIs" dxfId="874" priority="774" operator="equal">
      <formula>"No"</formula>
    </cfRule>
  </conditionalFormatting>
  <conditionalFormatting sqref="CX9:CX10">
    <cfRule type="cellIs" dxfId="873" priority="895" operator="equal">
      <formula>"No"</formula>
    </cfRule>
    <cfRule type="cellIs" dxfId="872" priority="896" operator="equal">
      <formula>"No"</formula>
    </cfRule>
  </conditionalFormatting>
  <conditionalFormatting sqref="CX4">
    <cfRule type="cellIs" dxfId="871" priority="897" operator="equal">
      <formula>"No"</formula>
    </cfRule>
    <cfRule type="cellIs" dxfId="870" priority="898" operator="equal">
      <formula>"No"</formula>
    </cfRule>
  </conditionalFormatting>
  <conditionalFormatting sqref="CX27">
    <cfRule type="cellIs" dxfId="869" priority="887" operator="equal">
      <formula>"No"</formula>
    </cfRule>
    <cfRule type="cellIs" dxfId="868" priority="888" operator="equal">
      <formula>"No"</formula>
    </cfRule>
  </conditionalFormatting>
  <conditionalFormatting sqref="CX19:CX24">
    <cfRule type="cellIs" dxfId="867" priority="893" operator="equal">
      <formula>"No"</formula>
    </cfRule>
    <cfRule type="cellIs" dxfId="866" priority="894" operator="equal">
      <formula>"No"</formula>
    </cfRule>
  </conditionalFormatting>
  <conditionalFormatting sqref="CX28:CX32 CX34">
    <cfRule type="cellIs" dxfId="865" priority="891" operator="equal">
      <formula>"No"</formula>
    </cfRule>
    <cfRule type="cellIs" dxfId="864" priority="892" operator="equal">
      <formula>"No"</formula>
    </cfRule>
  </conditionalFormatting>
  <conditionalFormatting sqref="CX11:CX16">
    <cfRule type="cellIs" dxfId="863" priority="899" operator="equal">
      <formula>"No"</formula>
    </cfRule>
    <cfRule type="cellIs" dxfId="862" priority="900" operator="equal">
      <formula>"No"</formula>
    </cfRule>
  </conditionalFormatting>
  <conditionalFormatting sqref="CZ33">
    <cfRule type="cellIs" dxfId="861" priority="873" operator="equal">
      <formula>"No"</formula>
    </cfRule>
    <cfRule type="cellIs" dxfId="860" priority="874" operator="equal">
      <formula>"No"</formula>
    </cfRule>
  </conditionalFormatting>
  <conditionalFormatting sqref="DN35">
    <cfRule type="cellIs" dxfId="859" priority="757" operator="equal">
      <formula>"No"</formula>
    </cfRule>
    <cfRule type="cellIs" dxfId="858" priority="758" operator="equal">
      <formula>"No"</formula>
    </cfRule>
  </conditionalFormatting>
  <conditionalFormatting sqref="CZ9:CZ10">
    <cfRule type="cellIs" dxfId="857" priority="879" operator="equal">
      <formula>"No"</formula>
    </cfRule>
    <cfRule type="cellIs" dxfId="856" priority="880" operator="equal">
      <formula>"No"</formula>
    </cfRule>
  </conditionalFormatting>
  <conditionalFormatting sqref="CZ4">
    <cfRule type="cellIs" dxfId="855" priority="881" operator="equal">
      <formula>"No"</formula>
    </cfRule>
    <cfRule type="cellIs" dxfId="854" priority="882" operator="equal">
      <formula>"No"</formula>
    </cfRule>
  </conditionalFormatting>
  <conditionalFormatting sqref="CZ27">
    <cfRule type="cellIs" dxfId="853" priority="871" operator="equal">
      <formula>"No"</formula>
    </cfRule>
    <cfRule type="cellIs" dxfId="852" priority="872" operator="equal">
      <formula>"No"</formula>
    </cfRule>
  </conditionalFormatting>
  <conditionalFormatting sqref="CZ19:CZ24">
    <cfRule type="cellIs" dxfId="851" priority="877" operator="equal">
      <formula>"No"</formula>
    </cfRule>
    <cfRule type="cellIs" dxfId="850" priority="878" operator="equal">
      <formula>"No"</formula>
    </cfRule>
  </conditionalFormatting>
  <conditionalFormatting sqref="CZ28:CZ32 CZ34">
    <cfRule type="cellIs" dxfId="849" priority="875" operator="equal">
      <formula>"No"</formula>
    </cfRule>
    <cfRule type="cellIs" dxfId="848" priority="876" operator="equal">
      <formula>"No"</formula>
    </cfRule>
  </conditionalFormatting>
  <conditionalFormatting sqref="CZ11:CZ16">
    <cfRule type="cellIs" dxfId="847" priority="883" operator="equal">
      <formula>"No"</formula>
    </cfRule>
    <cfRule type="cellIs" dxfId="846" priority="884" operator="equal">
      <formula>"No"</formula>
    </cfRule>
  </conditionalFormatting>
  <conditionalFormatting sqref="DB33">
    <cfRule type="cellIs" dxfId="845" priority="857" operator="equal">
      <formula>"No"</formula>
    </cfRule>
    <cfRule type="cellIs" dxfId="844" priority="858" operator="equal">
      <formula>"No"</formula>
    </cfRule>
  </conditionalFormatting>
  <conditionalFormatting sqref="DP35">
    <cfRule type="cellIs" dxfId="843" priority="741" operator="equal">
      <formula>"No"</formula>
    </cfRule>
    <cfRule type="cellIs" dxfId="842" priority="742" operator="equal">
      <formula>"No"</formula>
    </cfRule>
  </conditionalFormatting>
  <conditionalFormatting sqref="DB9:DB10">
    <cfRule type="cellIs" dxfId="841" priority="863" operator="equal">
      <formula>"No"</formula>
    </cfRule>
    <cfRule type="cellIs" dxfId="840" priority="864" operator="equal">
      <formula>"No"</formula>
    </cfRule>
  </conditionalFormatting>
  <conditionalFormatting sqref="DB4">
    <cfRule type="cellIs" dxfId="839" priority="865" operator="equal">
      <formula>"No"</formula>
    </cfRule>
    <cfRule type="cellIs" dxfId="838" priority="866" operator="equal">
      <formula>"No"</formula>
    </cfRule>
  </conditionalFormatting>
  <conditionalFormatting sqref="DB27">
    <cfRule type="cellIs" dxfId="837" priority="855" operator="equal">
      <formula>"No"</formula>
    </cfRule>
    <cfRule type="cellIs" dxfId="836" priority="856" operator="equal">
      <formula>"No"</formula>
    </cfRule>
  </conditionalFormatting>
  <conditionalFormatting sqref="DB19:DB24">
    <cfRule type="cellIs" dxfId="835" priority="861" operator="equal">
      <formula>"No"</formula>
    </cfRule>
    <cfRule type="cellIs" dxfId="834" priority="862" operator="equal">
      <formula>"No"</formula>
    </cfRule>
  </conditionalFormatting>
  <conditionalFormatting sqref="DB28:DB32 DB34">
    <cfRule type="cellIs" dxfId="833" priority="859" operator="equal">
      <formula>"No"</formula>
    </cfRule>
    <cfRule type="cellIs" dxfId="832" priority="860" operator="equal">
      <formula>"No"</formula>
    </cfRule>
  </conditionalFormatting>
  <conditionalFormatting sqref="DB11:DB16">
    <cfRule type="cellIs" dxfId="831" priority="867" operator="equal">
      <formula>"No"</formula>
    </cfRule>
    <cfRule type="cellIs" dxfId="830" priority="868" operator="equal">
      <formula>"No"</formula>
    </cfRule>
  </conditionalFormatting>
  <conditionalFormatting sqref="DD33">
    <cfRule type="cellIs" dxfId="829" priority="841" operator="equal">
      <formula>"No"</formula>
    </cfRule>
    <cfRule type="cellIs" dxfId="828" priority="842" operator="equal">
      <formula>"No"</formula>
    </cfRule>
  </conditionalFormatting>
  <conditionalFormatting sqref="DR35">
    <cfRule type="cellIs" dxfId="827" priority="725" operator="equal">
      <formula>"No"</formula>
    </cfRule>
    <cfRule type="cellIs" dxfId="826" priority="726" operator="equal">
      <formula>"No"</formula>
    </cfRule>
  </conditionalFormatting>
  <conditionalFormatting sqref="DD9:DD10">
    <cfRule type="cellIs" dxfId="825" priority="847" operator="equal">
      <formula>"No"</formula>
    </cfRule>
    <cfRule type="cellIs" dxfId="824" priority="848" operator="equal">
      <formula>"No"</formula>
    </cfRule>
  </conditionalFormatting>
  <conditionalFormatting sqref="DD4">
    <cfRule type="cellIs" dxfId="823" priority="849" operator="equal">
      <formula>"No"</formula>
    </cfRule>
    <cfRule type="cellIs" dxfId="822" priority="850" operator="equal">
      <formula>"No"</formula>
    </cfRule>
  </conditionalFormatting>
  <conditionalFormatting sqref="DD27">
    <cfRule type="cellIs" dxfId="821" priority="839" operator="equal">
      <formula>"No"</formula>
    </cfRule>
    <cfRule type="cellIs" dxfId="820" priority="840" operator="equal">
      <formula>"No"</formula>
    </cfRule>
  </conditionalFormatting>
  <conditionalFormatting sqref="DD19:DD24">
    <cfRule type="cellIs" dxfId="819" priority="845" operator="equal">
      <formula>"No"</formula>
    </cfRule>
    <cfRule type="cellIs" dxfId="818" priority="846" operator="equal">
      <formula>"No"</formula>
    </cfRule>
  </conditionalFormatting>
  <conditionalFormatting sqref="DD28:DD32 DD34">
    <cfRule type="cellIs" dxfId="817" priority="843" operator="equal">
      <formula>"No"</formula>
    </cfRule>
    <cfRule type="cellIs" dxfId="816" priority="844" operator="equal">
      <formula>"No"</formula>
    </cfRule>
  </conditionalFormatting>
  <conditionalFormatting sqref="DD11:DD16">
    <cfRule type="cellIs" dxfId="815" priority="851" operator="equal">
      <formula>"No"</formula>
    </cfRule>
    <cfRule type="cellIs" dxfId="814" priority="852" operator="equal">
      <formula>"No"</formula>
    </cfRule>
  </conditionalFormatting>
  <conditionalFormatting sqref="DF33">
    <cfRule type="cellIs" dxfId="813" priority="825" operator="equal">
      <formula>"No"</formula>
    </cfRule>
    <cfRule type="cellIs" dxfId="812" priority="826" operator="equal">
      <formula>"No"</formula>
    </cfRule>
  </conditionalFormatting>
  <conditionalFormatting sqref="DT35">
    <cfRule type="cellIs" dxfId="811" priority="709" operator="equal">
      <formula>"No"</formula>
    </cfRule>
    <cfRule type="cellIs" dxfId="810" priority="710" operator="equal">
      <formula>"No"</formula>
    </cfRule>
  </conditionalFormatting>
  <conditionalFormatting sqref="DF9:DF10">
    <cfRule type="cellIs" dxfId="809" priority="831" operator="equal">
      <formula>"No"</formula>
    </cfRule>
    <cfRule type="cellIs" dxfId="808" priority="832" operator="equal">
      <formula>"No"</formula>
    </cfRule>
  </conditionalFormatting>
  <conditionalFormatting sqref="DF4">
    <cfRule type="cellIs" dxfId="807" priority="833" operator="equal">
      <formula>"No"</formula>
    </cfRule>
    <cfRule type="cellIs" dxfId="806" priority="834" operator="equal">
      <formula>"No"</formula>
    </cfRule>
  </conditionalFormatting>
  <conditionalFormatting sqref="DF27">
    <cfRule type="cellIs" dxfId="805" priority="823" operator="equal">
      <formula>"No"</formula>
    </cfRule>
    <cfRule type="cellIs" dxfId="804" priority="824" operator="equal">
      <formula>"No"</formula>
    </cfRule>
  </conditionalFormatting>
  <conditionalFormatting sqref="DF19:DF24">
    <cfRule type="cellIs" dxfId="803" priority="829" operator="equal">
      <formula>"No"</formula>
    </cfRule>
    <cfRule type="cellIs" dxfId="802" priority="830" operator="equal">
      <formula>"No"</formula>
    </cfRule>
  </conditionalFormatting>
  <conditionalFormatting sqref="DF28:DF32 DF34">
    <cfRule type="cellIs" dxfId="801" priority="827" operator="equal">
      <formula>"No"</formula>
    </cfRule>
    <cfRule type="cellIs" dxfId="800" priority="828" operator="equal">
      <formula>"No"</formula>
    </cfRule>
  </conditionalFormatting>
  <conditionalFormatting sqref="DF11:DF16">
    <cfRule type="cellIs" dxfId="799" priority="835" operator="equal">
      <formula>"No"</formula>
    </cfRule>
    <cfRule type="cellIs" dxfId="798" priority="836" operator="equal">
      <formula>"No"</formula>
    </cfRule>
  </conditionalFormatting>
  <conditionalFormatting sqref="DH33">
    <cfRule type="cellIs" dxfId="797" priority="809" operator="equal">
      <formula>"No"</formula>
    </cfRule>
    <cfRule type="cellIs" dxfId="796" priority="810" operator="equal">
      <formula>"No"</formula>
    </cfRule>
  </conditionalFormatting>
  <conditionalFormatting sqref="DV35">
    <cfRule type="cellIs" dxfId="795" priority="693" operator="equal">
      <formula>"No"</formula>
    </cfRule>
    <cfRule type="cellIs" dxfId="794" priority="694" operator="equal">
      <formula>"No"</formula>
    </cfRule>
  </conditionalFormatting>
  <conditionalFormatting sqref="DH9:DH10">
    <cfRule type="cellIs" dxfId="793" priority="815" operator="equal">
      <formula>"No"</formula>
    </cfRule>
    <cfRule type="cellIs" dxfId="792" priority="816" operator="equal">
      <formula>"No"</formula>
    </cfRule>
  </conditionalFormatting>
  <conditionalFormatting sqref="DH4">
    <cfRule type="cellIs" dxfId="791" priority="817" operator="equal">
      <formula>"No"</formula>
    </cfRule>
    <cfRule type="cellIs" dxfId="790" priority="818" operator="equal">
      <formula>"No"</formula>
    </cfRule>
  </conditionalFormatting>
  <conditionalFormatting sqref="DH27">
    <cfRule type="cellIs" dxfId="789" priority="807" operator="equal">
      <formula>"No"</formula>
    </cfRule>
    <cfRule type="cellIs" dxfId="788" priority="808" operator="equal">
      <formula>"No"</formula>
    </cfRule>
  </conditionalFormatting>
  <conditionalFormatting sqref="DH19:DH24">
    <cfRule type="cellIs" dxfId="787" priority="813" operator="equal">
      <formula>"No"</formula>
    </cfRule>
    <cfRule type="cellIs" dxfId="786" priority="814" operator="equal">
      <formula>"No"</formula>
    </cfRule>
  </conditionalFormatting>
  <conditionalFormatting sqref="DH28:DH32 DH34">
    <cfRule type="cellIs" dxfId="785" priority="811" operator="equal">
      <formula>"No"</formula>
    </cfRule>
    <cfRule type="cellIs" dxfId="784" priority="812" operator="equal">
      <formula>"No"</formula>
    </cfRule>
  </conditionalFormatting>
  <conditionalFormatting sqref="DH11:DH16">
    <cfRule type="cellIs" dxfId="783" priority="819" operator="equal">
      <formula>"No"</formula>
    </cfRule>
    <cfRule type="cellIs" dxfId="782" priority="820" operator="equal">
      <formula>"No"</formula>
    </cfRule>
  </conditionalFormatting>
  <conditionalFormatting sqref="DJ33">
    <cfRule type="cellIs" dxfId="781" priority="793" operator="equal">
      <formula>"No"</formula>
    </cfRule>
    <cfRule type="cellIs" dxfId="780" priority="794" operator="equal">
      <formula>"No"</formula>
    </cfRule>
  </conditionalFormatting>
  <conditionalFormatting sqref="DX35">
    <cfRule type="cellIs" dxfId="779" priority="677" operator="equal">
      <formula>"No"</formula>
    </cfRule>
    <cfRule type="cellIs" dxfId="778" priority="678" operator="equal">
      <formula>"No"</formula>
    </cfRule>
  </conditionalFormatting>
  <conditionalFormatting sqref="DJ9:DJ10">
    <cfRule type="cellIs" dxfId="777" priority="799" operator="equal">
      <formula>"No"</formula>
    </cfRule>
    <cfRule type="cellIs" dxfId="776" priority="800" operator="equal">
      <formula>"No"</formula>
    </cfRule>
  </conditionalFormatting>
  <conditionalFormatting sqref="DJ4">
    <cfRule type="cellIs" dxfId="775" priority="801" operator="equal">
      <formula>"No"</formula>
    </cfRule>
    <cfRule type="cellIs" dxfId="774" priority="802" operator="equal">
      <formula>"No"</formula>
    </cfRule>
  </conditionalFormatting>
  <conditionalFormatting sqref="DJ27">
    <cfRule type="cellIs" dxfId="773" priority="791" operator="equal">
      <formula>"No"</formula>
    </cfRule>
    <cfRule type="cellIs" dxfId="772" priority="792" operator="equal">
      <formula>"No"</formula>
    </cfRule>
  </conditionalFormatting>
  <conditionalFormatting sqref="DJ19:DJ24">
    <cfRule type="cellIs" dxfId="771" priority="797" operator="equal">
      <formula>"No"</formula>
    </cfRule>
    <cfRule type="cellIs" dxfId="770" priority="798" operator="equal">
      <formula>"No"</formula>
    </cfRule>
  </conditionalFormatting>
  <conditionalFormatting sqref="DJ28:DJ32 DJ34">
    <cfRule type="cellIs" dxfId="769" priority="795" operator="equal">
      <formula>"No"</formula>
    </cfRule>
    <cfRule type="cellIs" dxfId="768" priority="796" operator="equal">
      <formula>"No"</formula>
    </cfRule>
  </conditionalFormatting>
  <conditionalFormatting sqref="DJ11:DJ16">
    <cfRule type="cellIs" dxfId="767" priority="803" operator="equal">
      <formula>"No"</formula>
    </cfRule>
    <cfRule type="cellIs" dxfId="766" priority="804" operator="equal">
      <formula>"No"</formula>
    </cfRule>
  </conditionalFormatting>
  <conditionalFormatting sqref="DL33">
    <cfRule type="cellIs" dxfId="765" priority="777" operator="equal">
      <formula>"No"</formula>
    </cfRule>
    <cfRule type="cellIs" dxfId="764" priority="778" operator="equal">
      <formula>"No"</formula>
    </cfRule>
  </conditionalFormatting>
  <conditionalFormatting sqref="DZ35">
    <cfRule type="cellIs" dxfId="763" priority="661" operator="equal">
      <formula>"No"</formula>
    </cfRule>
    <cfRule type="cellIs" dxfId="762" priority="662" operator="equal">
      <formula>"No"</formula>
    </cfRule>
  </conditionalFormatting>
  <conditionalFormatting sqref="DL9:DL10">
    <cfRule type="cellIs" dxfId="761" priority="783" operator="equal">
      <formula>"No"</formula>
    </cfRule>
    <cfRule type="cellIs" dxfId="760" priority="784" operator="equal">
      <formula>"No"</formula>
    </cfRule>
  </conditionalFormatting>
  <conditionalFormatting sqref="DL4">
    <cfRule type="cellIs" dxfId="759" priority="785" operator="equal">
      <formula>"No"</formula>
    </cfRule>
    <cfRule type="cellIs" dxfId="758" priority="786" operator="equal">
      <formula>"No"</formula>
    </cfRule>
  </conditionalFormatting>
  <conditionalFormatting sqref="DL27">
    <cfRule type="cellIs" dxfId="757" priority="775" operator="equal">
      <formula>"No"</formula>
    </cfRule>
    <cfRule type="cellIs" dxfId="756" priority="776" operator="equal">
      <formula>"No"</formula>
    </cfRule>
  </conditionalFormatting>
  <conditionalFormatting sqref="DL19:DL24">
    <cfRule type="cellIs" dxfId="755" priority="781" operator="equal">
      <formula>"No"</formula>
    </cfRule>
    <cfRule type="cellIs" dxfId="754" priority="782" operator="equal">
      <formula>"No"</formula>
    </cfRule>
  </conditionalFormatting>
  <conditionalFormatting sqref="DL28:DL32 DL34">
    <cfRule type="cellIs" dxfId="753" priority="779" operator="equal">
      <formula>"No"</formula>
    </cfRule>
    <cfRule type="cellIs" dxfId="752" priority="780" operator="equal">
      <formula>"No"</formula>
    </cfRule>
  </conditionalFormatting>
  <conditionalFormatting sqref="DL11:DL16">
    <cfRule type="cellIs" dxfId="751" priority="787" operator="equal">
      <formula>"No"</formula>
    </cfRule>
    <cfRule type="cellIs" dxfId="750" priority="788" operator="equal">
      <formula>"No"</formula>
    </cfRule>
  </conditionalFormatting>
  <conditionalFormatting sqref="DN33">
    <cfRule type="cellIs" dxfId="749" priority="761" operator="equal">
      <formula>"No"</formula>
    </cfRule>
    <cfRule type="cellIs" dxfId="748" priority="762" operator="equal">
      <formula>"No"</formula>
    </cfRule>
  </conditionalFormatting>
  <conditionalFormatting sqref="EB35">
    <cfRule type="cellIs" dxfId="747" priority="625" operator="equal">
      <formula>"No"</formula>
    </cfRule>
    <cfRule type="cellIs" dxfId="746" priority="626" operator="equal">
      <formula>"No"</formula>
    </cfRule>
  </conditionalFormatting>
  <conditionalFormatting sqref="DN9:DN10">
    <cfRule type="cellIs" dxfId="745" priority="767" operator="equal">
      <formula>"No"</formula>
    </cfRule>
    <cfRule type="cellIs" dxfId="744" priority="768" operator="equal">
      <formula>"No"</formula>
    </cfRule>
  </conditionalFormatting>
  <conditionalFormatting sqref="DN4">
    <cfRule type="cellIs" dxfId="743" priority="769" operator="equal">
      <formula>"No"</formula>
    </cfRule>
    <cfRule type="cellIs" dxfId="742" priority="770" operator="equal">
      <formula>"No"</formula>
    </cfRule>
  </conditionalFormatting>
  <conditionalFormatting sqref="DN27">
    <cfRule type="cellIs" dxfId="741" priority="759" operator="equal">
      <formula>"No"</formula>
    </cfRule>
    <cfRule type="cellIs" dxfId="740" priority="760" operator="equal">
      <formula>"No"</formula>
    </cfRule>
  </conditionalFormatting>
  <conditionalFormatting sqref="DN19:DN24">
    <cfRule type="cellIs" dxfId="739" priority="765" operator="equal">
      <formula>"No"</formula>
    </cfRule>
    <cfRule type="cellIs" dxfId="738" priority="766" operator="equal">
      <formula>"No"</formula>
    </cfRule>
  </conditionalFormatting>
  <conditionalFormatting sqref="DN28:DN32 DN34">
    <cfRule type="cellIs" dxfId="737" priority="763" operator="equal">
      <formula>"No"</formula>
    </cfRule>
    <cfRule type="cellIs" dxfId="736" priority="764" operator="equal">
      <formula>"No"</formula>
    </cfRule>
  </conditionalFormatting>
  <conditionalFormatting sqref="DN11:DN16">
    <cfRule type="cellIs" dxfId="735" priority="771" operator="equal">
      <formula>"No"</formula>
    </cfRule>
    <cfRule type="cellIs" dxfId="734" priority="772" operator="equal">
      <formula>"No"</formula>
    </cfRule>
  </conditionalFormatting>
  <conditionalFormatting sqref="DP33">
    <cfRule type="cellIs" dxfId="733" priority="745" operator="equal">
      <formula>"No"</formula>
    </cfRule>
    <cfRule type="cellIs" dxfId="732" priority="746" operator="equal">
      <formula>"No"</formula>
    </cfRule>
  </conditionalFormatting>
  <conditionalFormatting sqref="ED35">
    <cfRule type="cellIs" dxfId="731" priority="609" operator="equal">
      <formula>"No"</formula>
    </cfRule>
    <cfRule type="cellIs" dxfId="730" priority="610" operator="equal">
      <formula>"No"</formula>
    </cfRule>
  </conditionalFormatting>
  <conditionalFormatting sqref="DP9:DP10">
    <cfRule type="cellIs" dxfId="729" priority="751" operator="equal">
      <formula>"No"</formula>
    </cfRule>
    <cfRule type="cellIs" dxfId="728" priority="752" operator="equal">
      <formula>"No"</formula>
    </cfRule>
  </conditionalFormatting>
  <conditionalFormatting sqref="DP4">
    <cfRule type="cellIs" dxfId="727" priority="753" operator="equal">
      <formula>"No"</formula>
    </cfRule>
    <cfRule type="cellIs" dxfId="726" priority="754" operator="equal">
      <formula>"No"</formula>
    </cfRule>
  </conditionalFormatting>
  <conditionalFormatting sqref="DP27">
    <cfRule type="cellIs" dxfId="725" priority="743" operator="equal">
      <formula>"No"</formula>
    </cfRule>
    <cfRule type="cellIs" dxfId="724" priority="744" operator="equal">
      <formula>"No"</formula>
    </cfRule>
  </conditionalFormatting>
  <conditionalFormatting sqref="DP19:DP24">
    <cfRule type="cellIs" dxfId="723" priority="749" operator="equal">
      <formula>"No"</formula>
    </cfRule>
    <cfRule type="cellIs" dxfId="722" priority="750" operator="equal">
      <formula>"No"</formula>
    </cfRule>
  </conditionalFormatting>
  <conditionalFormatting sqref="DP28:DP32 DP34">
    <cfRule type="cellIs" dxfId="721" priority="747" operator="equal">
      <formula>"No"</formula>
    </cfRule>
    <cfRule type="cellIs" dxfId="720" priority="748" operator="equal">
      <formula>"No"</formula>
    </cfRule>
  </conditionalFormatting>
  <conditionalFormatting sqref="DP11:DP16">
    <cfRule type="cellIs" dxfId="719" priority="755" operator="equal">
      <formula>"No"</formula>
    </cfRule>
    <cfRule type="cellIs" dxfId="718" priority="756" operator="equal">
      <formula>"No"</formula>
    </cfRule>
  </conditionalFormatting>
  <conditionalFormatting sqref="DR33">
    <cfRule type="cellIs" dxfId="717" priority="729" operator="equal">
      <formula>"No"</formula>
    </cfRule>
    <cfRule type="cellIs" dxfId="716" priority="730" operator="equal">
      <formula>"No"</formula>
    </cfRule>
  </conditionalFormatting>
  <conditionalFormatting sqref="EF35">
    <cfRule type="cellIs" dxfId="715" priority="593" operator="equal">
      <formula>"No"</formula>
    </cfRule>
    <cfRule type="cellIs" dxfId="714" priority="594" operator="equal">
      <formula>"No"</formula>
    </cfRule>
  </conditionalFormatting>
  <conditionalFormatting sqref="DR9:DR10">
    <cfRule type="cellIs" dxfId="713" priority="735" operator="equal">
      <formula>"No"</formula>
    </cfRule>
    <cfRule type="cellIs" dxfId="712" priority="736" operator="equal">
      <formula>"No"</formula>
    </cfRule>
  </conditionalFormatting>
  <conditionalFormatting sqref="DR4">
    <cfRule type="cellIs" dxfId="711" priority="737" operator="equal">
      <formula>"No"</formula>
    </cfRule>
    <cfRule type="cellIs" dxfId="710" priority="738" operator="equal">
      <formula>"No"</formula>
    </cfRule>
  </conditionalFormatting>
  <conditionalFormatting sqref="DR27">
    <cfRule type="cellIs" dxfId="709" priority="727" operator="equal">
      <formula>"No"</formula>
    </cfRule>
    <cfRule type="cellIs" dxfId="708" priority="728" operator="equal">
      <formula>"No"</formula>
    </cfRule>
  </conditionalFormatting>
  <conditionalFormatting sqref="DR19:DR24">
    <cfRule type="cellIs" dxfId="707" priority="733" operator="equal">
      <formula>"No"</formula>
    </cfRule>
    <cfRule type="cellIs" dxfId="706" priority="734" operator="equal">
      <formula>"No"</formula>
    </cfRule>
  </conditionalFormatting>
  <conditionalFormatting sqref="DR28:DR32 DR34">
    <cfRule type="cellIs" dxfId="705" priority="731" operator="equal">
      <formula>"No"</formula>
    </cfRule>
    <cfRule type="cellIs" dxfId="704" priority="732" operator="equal">
      <formula>"No"</formula>
    </cfRule>
  </conditionalFormatting>
  <conditionalFormatting sqref="DR11:DR16">
    <cfRule type="cellIs" dxfId="703" priority="739" operator="equal">
      <formula>"No"</formula>
    </cfRule>
    <cfRule type="cellIs" dxfId="702" priority="740" operator="equal">
      <formula>"No"</formula>
    </cfRule>
  </conditionalFormatting>
  <conditionalFormatting sqref="EB33">
    <cfRule type="cellIs" dxfId="701" priority="629" operator="equal">
      <formula>"No"</formula>
    </cfRule>
    <cfRule type="cellIs" dxfId="700" priority="630" operator="equal">
      <formula>"No"</formula>
    </cfRule>
  </conditionalFormatting>
  <conditionalFormatting sqref="EH35">
    <cfRule type="cellIs" dxfId="699" priority="577" operator="equal">
      <formula>"No"</formula>
    </cfRule>
    <cfRule type="cellIs" dxfId="698" priority="578" operator="equal">
      <formula>"No"</formula>
    </cfRule>
  </conditionalFormatting>
  <conditionalFormatting sqref="DT9:DT10">
    <cfRule type="cellIs" dxfId="697" priority="719" operator="equal">
      <formula>"No"</formula>
    </cfRule>
    <cfRule type="cellIs" dxfId="696" priority="720" operator="equal">
      <formula>"No"</formula>
    </cfRule>
  </conditionalFormatting>
  <conditionalFormatting sqref="DT4">
    <cfRule type="cellIs" dxfId="695" priority="721" operator="equal">
      <formula>"No"</formula>
    </cfRule>
    <cfRule type="cellIs" dxfId="694" priority="722" operator="equal">
      <formula>"No"</formula>
    </cfRule>
  </conditionalFormatting>
  <conditionalFormatting sqref="DT27">
    <cfRule type="cellIs" dxfId="693" priority="711" operator="equal">
      <formula>"No"</formula>
    </cfRule>
    <cfRule type="cellIs" dxfId="692" priority="712" operator="equal">
      <formula>"No"</formula>
    </cfRule>
  </conditionalFormatting>
  <conditionalFormatting sqref="DT19:DT24">
    <cfRule type="cellIs" dxfId="691" priority="717" operator="equal">
      <formula>"No"</formula>
    </cfRule>
    <cfRule type="cellIs" dxfId="690" priority="718" operator="equal">
      <formula>"No"</formula>
    </cfRule>
  </conditionalFormatting>
  <conditionalFormatting sqref="DV27">
    <cfRule type="cellIs" dxfId="689" priority="695" operator="equal">
      <formula>"No"</formula>
    </cfRule>
    <cfRule type="cellIs" dxfId="688" priority="696" operator="equal">
      <formula>"No"</formula>
    </cfRule>
  </conditionalFormatting>
  <conditionalFormatting sqref="DT11:DT16">
    <cfRule type="cellIs" dxfId="687" priority="723" operator="equal">
      <formula>"No"</formula>
    </cfRule>
    <cfRule type="cellIs" dxfId="686" priority="724" operator="equal">
      <formula>"No"</formula>
    </cfRule>
  </conditionalFormatting>
  <conditionalFormatting sqref="DT33">
    <cfRule type="cellIs" dxfId="685" priority="713" operator="equal">
      <formula>"No"</formula>
    </cfRule>
    <cfRule type="cellIs" dxfId="684" priority="714" operator="equal">
      <formula>"No"</formula>
    </cfRule>
  </conditionalFormatting>
  <conditionalFormatting sqref="EJ35">
    <cfRule type="cellIs" dxfId="683" priority="561" operator="equal">
      <formula>"No"</formula>
    </cfRule>
    <cfRule type="cellIs" dxfId="682" priority="562" operator="equal">
      <formula>"No"</formula>
    </cfRule>
  </conditionalFormatting>
  <conditionalFormatting sqref="DV28:DV32 DV34">
    <cfRule type="cellIs" dxfId="681" priority="699" operator="equal">
      <formula>"No"</formula>
    </cfRule>
    <cfRule type="cellIs" dxfId="680" priority="700" operator="equal">
      <formula>"No"</formula>
    </cfRule>
  </conditionalFormatting>
  <conditionalFormatting sqref="DV19:DV24">
    <cfRule type="cellIs" dxfId="679" priority="701" operator="equal">
      <formula>"No"</formula>
    </cfRule>
    <cfRule type="cellIs" dxfId="678" priority="702" operator="equal">
      <formula>"No"</formula>
    </cfRule>
  </conditionalFormatting>
  <conditionalFormatting sqref="DX11:DX16">
    <cfRule type="cellIs" dxfId="677" priority="691" operator="equal">
      <formula>"No"</formula>
    </cfRule>
    <cfRule type="cellIs" dxfId="676" priority="692" operator="equal">
      <formula>"No"</formula>
    </cfRule>
  </conditionalFormatting>
  <conditionalFormatting sqref="DX19:DX24">
    <cfRule type="cellIs" dxfId="675" priority="685" operator="equal">
      <formula>"No"</formula>
    </cfRule>
    <cfRule type="cellIs" dxfId="674" priority="686" operator="equal">
      <formula>"No"</formula>
    </cfRule>
  </conditionalFormatting>
  <conditionalFormatting sqref="DT28:DT32 DT34">
    <cfRule type="cellIs" dxfId="673" priority="715" operator="equal">
      <formula>"No"</formula>
    </cfRule>
    <cfRule type="cellIs" dxfId="672" priority="716" operator="equal">
      <formula>"No"</formula>
    </cfRule>
  </conditionalFormatting>
  <conditionalFormatting sqref="DV9:DV10">
    <cfRule type="cellIs" dxfId="671" priority="703" operator="equal">
      <formula>"No"</formula>
    </cfRule>
    <cfRule type="cellIs" dxfId="670" priority="704" operator="equal">
      <formula>"No"</formula>
    </cfRule>
  </conditionalFormatting>
  <conditionalFormatting sqref="ED33">
    <cfRule type="cellIs" dxfId="669" priority="613" operator="equal">
      <formula>"No"</formula>
    </cfRule>
    <cfRule type="cellIs" dxfId="668" priority="614" operator="equal">
      <formula>"No"</formula>
    </cfRule>
  </conditionalFormatting>
  <conditionalFormatting sqref="EL35">
    <cfRule type="cellIs" dxfId="667" priority="545" operator="equal">
      <formula>"No"</formula>
    </cfRule>
    <cfRule type="cellIs" dxfId="666" priority="546" operator="equal">
      <formula>"No"</formula>
    </cfRule>
  </conditionalFormatting>
  <conditionalFormatting sqref="DX9:DX10">
    <cfRule type="cellIs" dxfId="665" priority="687" operator="equal">
      <formula>"No"</formula>
    </cfRule>
    <cfRule type="cellIs" dxfId="664" priority="688" operator="equal">
      <formula>"No"</formula>
    </cfRule>
  </conditionalFormatting>
  <conditionalFormatting sqref="DV4">
    <cfRule type="cellIs" dxfId="663" priority="705" operator="equal">
      <formula>"No"</formula>
    </cfRule>
    <cfRule type="cellIs" dxfId="662" priority="706" operator="equal">
      <formula>"No"</formula>
    </cfRule>
  </conditionalFormatting>
  <conditionalFormatting sqref="DX27">
    <cfRule type="cellIs" dxfId="661" priority="679" operator="equal">
      <formula>"No"</formula>
    </cfRule>
    <cfRule type="cellIs" dxfId="660" priority="680" operator="equal">
      <formula>"No"</formula>
    </cfRule>
  </conditionalFormatting>
  <conditionalFormatting sqref="DX33">
    <cfRule type="cellIs" dxfId="659" priority="681" operator="equal">
      <formula>"No"</formula>
    </cfRule>
    <cfRule type="cellIs" dxfId="658" priority="682" operator="equal">
      <formula>"No"</formula>
    </cfRule>
  </conditionalFormatting>
  <conditionalFormatting sqref="DX28:DX32 DX34">
    <cfRule type="cellIs" dxfId="657" priority="683" operator="equal">
      <formula>"No"</formula>
    </cfRule>
    <cfRule type="cellIs" dxfId="656" priority="684" operator="equal">
      <formula>"No"</formula>
    </cfRule>
  </conditionalFormatting>
  <conditionalFormatting sqref="DV11:DV16">
    <cfRule type="cellIs" dxfId="655" priority="707" operator="equal">
      <formula>"No"</formula>
    </cfRule>
    <cfRule type="cellIs" dxfId="654" priority="708" operator="equal">
      <formula>"No"</formula>
    </cfRule>
  </conditionalFormatting>
  <conditionalFormatting sqref="DV33">
    <cfRule type="cellIs" dxfId="653" priority="697" operator="equal">
      <formula>"No"</formula>
    </cfRule>
    <cfRule type="cellIs" dxfId="652" priority="698" operator="equal">
      <formula>"No"</formula>
    </cfRule>
  </conditionalFormatting>
  <conditionalFormatting sqref="EN35">
    <cfRule type="cellIs" dxfId="651" priority="529" operator="equal">
      <formula>"No"</formula>
    </cfRule>
    <cfRule type="cellIs" dxfId="650" priority="530" operator="equal">
      <formula>"No"</formula>
    </cfRule>
  </conditionalFormatting>
  <conditionalFormatting sqref="DZ9:DZ10">
    <cfRule type="cellIs" dxfId="649" priority="671" operator="equal">
      <formula>"No"</formula>
    </cfRule>
    <cfRule type="cellIs" dxfId="648" priority="672" operator="equal">
      <formula>"No"</formula>
    </cfRule>
  </conditionalFormatting>
  <conditionalFormatting sqref="DX4">
    <cfRule type="cellIs" dxfId="647" priority="689" operator="equal">
      <formula>"No"</formula>
    </cfRule>
    <cfRule type="cellIs" dxfId="646" priority="690" operator="equal">
      <formula>"No"</formula>
    </cfRule>
  </conditionalFormatting>
  <conditionalFormatting sqref="DZ27">
    <cfRule type="cellIs" dxfId="645" priority="663" operator="equal">
      <formula>"No"</formula>
    </cfRule>
    <cfRule type="cellIs" dxfId="644" priority="664" operator="equal">
      <formula>"No"</formula>
    </cfRule>
  </conditionalFormatting>
  <conditionalFormatting sqref="DZ19:DZ24">
    <cfRule type="cellIs" dxfId="643" priority="669" operator="equal">
      <formula>"No"</formula>
    </cfRule>
    <cfRule type="cellIs" dxfId="642" priority="670" operator="equal">
      <formula>"No"</formula>
    </cfRule>
  </conditionalFormatting>
  <conditionalFormatting sqref="DZ28:DZ32 DZ34">
    <cfRule type="cellIs" dxfId="641" priority="667" operator="equal">
      <formula>"No"</formula>
    </cfRule>
    <cfRule type="cellIs" dxfId="640" priority="668" operator="equal">
      <formula>"No"</formula>
    </cfRule>
  </conditionalFormatting>
  <conditionalFormatting sqref="DZ11:DZ16">
    <cfRule type="cellIs" dxfId="639" priority="675" operator="equal">
      <formula>"No"</formula>
    </cfRule>
    <cfRule type="cellIs" dxfId="638" priority="676" operator="equal">
      <formula>"No"</formula>
    </cfRule>
  </conditionalFormatting>
  <conditionalFormatting sqref="DZ33">
    <cfRule type="cellIs" dxfId="637" priority="665" operator="equal">
      <formula>"No"</formula>
    </cfRule>
    <cfRule type="cellIs" dxfId="636" priority="666" operator="equal">
      <formula>"No"</formula>
    </cfRule>
  </conditionalFormatting>
  <conditionalFormatting sqref="EP35">
    <cfRule type="cellIs" dxfId="635" priority="513" operator="equal">
      <formula>"No"</formula>
    </cfRule>
    <cfRule type="cellIs" dxfId="634" priority="514" operator="equal">
      <formula>"No"</formula>
    </cfRule>
  </conditionalFormatting>
  <conditionalFormatting sqref="EB11:EB16">
    <cfRule type="cellIs" dxfId="633" priority="639" operator="equal">
      <formula>"No"</formula>
    </cfRule>
    <cfRule type="cellIs" dxfId="632" priority="640" operator="equal">
      <formula>"No"</formula>
    </cfRule>
  </conditionalFormatting>
  <conditionalFormatting sqref="DZ4">
    <cfRule type="cellIs" dxfId="631" priority="673" operator="equal">
      <formula>"No"</formula>
    </cfRule>
    <cfRule type="cellIs" dxfId="630" priority="674" operator="equal">
      <formula>"No"</formula>
    </cfRule>
  </conditionalFormatting>
  <conditionalFormatting sqref="EB28:EB32 EB34">
    <cfRule type="cellIs" dxfId="629" priority="631" operator="equal">
      <formula>"No"</formula>
    </cfRule>
    <cfRule type="cellIs" dxfId="628" priority="632" operator="equal">
      <formula>"No"</formula>
    </cfRule>
  </conditionalFormatting>
  <conditionalFormatting sqref="EB4">
    <cfRule type="cellIs" dxfId="627" priority="637" operator="equal">
      <formula>"No"</formula>
    </cfRule>
    <cfRule type="cellIs" dxfId="626" priority="638" operator="equal">
      <formula>"No"</formula>
    </cfRule>
  </conditionalFormatting>
  <conditionalFormatting sqref="EB9:EB10">
    <cfRule type="cellIs" dxfId="625" priority="635" operator="equal">
      <formula>"No"</formula>
    </cfRule>
    <cfRule type="cellIs" dxfId="624" priority="636" operator="equal">
      <formula>"No"</formula>
    </cfRule>
  </conditionalFormatting>
  <conditionalFormatting sqref="EB27">
    <cfRule type="cellIs" dxfId="623" priority="627" operator="equal">
      <formula>"No"</formula>
    </cfRule>
    <cfRule type="cellIs" dxfId="622" priority="628" operator="equal">
      <formula>"No"</formula>
    </cfRule>
  </conditionalFormatting>
  <conditionalFormatting sqref="EB19:EB24">
    <cfRule type="cellIs" dxfId="621" priority="633" operator="equal">
      <formula>"No"</formula>
    </cfRule>
    <cfRule type="cellIs" dxfId="620" priority="634" operator="equal">
      <formula>"No"</formula>
    </cfRule>
  </conditionalFormatting>
  <conditionalFormatting sqref="EC29 EE29 EG29 EI29 EK29 EM29 EO29 EQ29 ES29 EU29 EW29 EY29 FA29 FC29 FE29 FG29 FI29 FK29 FM29 FO29 FQ29 FS29 FU29 FW29 FY29 GA29 GC29 GE29 GG29 GI29 GK29 GM29 GO29 GQ29 GS29 GU29 GW29 GY29 HA29">
    <cfRule type="cellIs" dxfId="619" priority="653" operator="equal">
      <formula>"Enter N/A Not head of household"</formula>
    </cfRule>
    <cfRule type="cellIs" dxfId="618" priority="654" operator="equal">
      <formula>"Enter N/A Not head of household"</formula>
    </cfRule>
    <cfRule type="cellIs" dxfId="617" priority="655" operator="equal">
      <formula>"Not head of household"</formula>
    </cfRule>
    <cfRule type="cellIs" dxfId="616" priority="656" operator="equal">
      <formula>"Not"</formula>
    </cfRule>
  </conditionalFormatting>
  <conditionalFormatting sqref="EC15 EE15 EG15 EI15 EK15 EM15 EO15 EQ15 ES15 EU15 EW15 EY15 FA15 FC15 FE15 FG15 FI15 FK15 FM15 FO15 FQ15 FS15 FU15 FW15 FY15 GA15 GC15 GE15 GG15 GI15 GK15 GM15 GO15 GQ15 GS15 GU15 GW15 GY15 HA15">
    <cfRule type="cellIs" dxfId="615" priority="652" operator="equal">
      <formula>0</formula>
    </cfRule>
  </conditionalFormatting>
  <conditionalFormatting sqref="EC20:EC22 EE20:EE22 EG20:EG22 EI20:EI22 EK20:EK22 EM20:EM22 EO20:EO22 EQ20:EQ22 ES20:ES22 EU20:EU22 EW20:EW22 EY20:EY22 FA20:FA22 FC20:FC22 FE20:FE22 FG20:FG22 FI20:FI22 FK20:FK22 FM20:FM22 FO20:FO22 FQ20:FQ22 FS20:FS22 FU20:FU22 FW20:FW22 FY20:FY22 GA20:GA22 GC20:GC22 GE20:GE22 GG20:GG22 GI20:GI22 GK20:GK22 GM20:GM22 GO20:GO22 GQ20:GQ22 GS20:GS22 GU20:GU22 GW20:GW22 GY20:GY22 HA20:HA22">
    <cfRule type="cellIs" dxfId="614" priority="651" operator="equal">
      <formula>0</formula>
    </cfRule>
  </conditionalFormatting>
  <conditionalFormatting sqref="EC30:EC33 EE30:EE33 EG30:EG33 EI30:EI33 EK30:EK33 EM30:EM33 EO30:EO33 EQ30:EQ33 ES30:ES33 EU30:EU33 EW30:EW33 EY30:EY33 FA30:FA33 FC30:FC33 FE30:FE33 FG30:FG33 FI30:FI33 FK30:FK33 FM30:FM33 FO30:FO33 FQ30:FQ33 FS30:FS33 FU30:FU33 FW30:FW33 FY30:FY33 GA30:GA33 GC30:GC33 GE30:GE33 GG30:GG33 GI30:GI33 GK30:GK33 GM30:GM33 GO30:GO33 GQ30:GQ33 GS30:GS33 GU30:GU33 GW30:GW33 GY30:GY33 HA30:HA33">
    <cfRule type="cellIs" dxfId="613" priority="650" operator="equal">
      <formula>""""""</formula>
    </cfRule>
  </conditionalFormatting>
  <conditionalFormatting sqref="EC30:EC33 EE30:EE33 EG30:EG33 EI30:EI33 EK30:EK33 EM30:EM33 EO30:EO33 EQ30:EQ33 ES30:ES33 EU30:EU33 EW30:EW33 EY30:EY33 FA30:FA33 FC30:FC33 FE30:FE33 FG30:FG33 FI30:FI33 FK30:FK33 FM30:FM33 FO30:FO33 FQ30:FQ33 FS30:FS33 FU30:FU33 FW30:FW33 FY30:FY33 GA30:GA33 GC30:GC33 GE30:GE33 GG30:GG33 GI30:GI33 GK30:GK33 GM30:GM33 GO30:GO33 GQ30:GQ33 GS30:GS33 GU30:GU33 GW30:GW33 GY30:GY33 HA30:HA33">
    <cfRule type="cellIs" dxfId="612" priority="649" operator="lessThan">
      <formula>1</formula>
    </cfRule>
  </conditionalFormatting>
  <conditionalFormatting sqref="ER35">
    <cfRule type="cellIs" dxfId="611" priority="497" operator="equal">
      <formula>"No"</formula>
    </cfRule>
    <cfRule type="cellIs" dxfId="610" priority="498" operator="equal">
      <formula>"No"</formula>
    </cfRule>
  </conditionalFormatting>
  <conditionalFormatting sqref="ED9:ED10">
    <cfRule type="cellIs" dxfId="609" priority="619" operator="equal">
      <formula>"No"</formula>
    </cfRule>
    <cfRule type="cellIs" dxfId="608" priority="620" operator="equal">
      <formula>"No"</formula>
    </cfRule>
  </conditionalFormatting>
  <conditionalFormatting sqref="ED4">
    <cfRule type="cellIs" dxfId="607" priority="621" operator="equal">
      <formula>"No"</formula>
    </cfRule>
    <cfRule type="cellIs" dxfId="606" priority="622" operator="equal">
      <formula>"No"</formula>
    </cfRule>
  </conditionalFormatting>
  <conditionalFormatting sqref="ED27">
    <cfRule type="cellIs" dxfId="605" priority="611" operator="equal">
      <formula>"No"</formula>
    </cfRule>
    <cfRule type="cellIs" dxfId="604" priority="612" operator="equal">
      <formula>"No"</formula>
    </cfRule>
  </conditionalFormatting>
  <conditionalFormatting sqref="ED19:ED24">
    <cfRule type="cellIs" dxfId="603" priority="617" operator="equal">
      <formula>"No"</formula>
    </cfRule>
    <cfRule type="cellIs" dxfId="602" priority="618" operator="equal">
      <formula>"No"</formula>
    </cfRule>
  </conditionalFormatting>
  <conditionalFormatting sqref="ED28:ED32 ED34">
    <cfRule type="cellIs" dxfId="601" priority="615" operator="equal">
      <formula>"No"</formula>
    </cfRule>
    <cfRule type="cellIs" dxfId="600" priority="616" operator="equal">
      <formula>"No"</formula>
    </cfRule>
  </conditionalFormatting>
  <conditionalFormatting sqref="ED11:ED16">
    <cfRule type="cellIs" dxfId="599" priority="623" operator="equal">
      <formula>"No"</formula>
    </cfRule>
    <cfRule type="cellIs" dxfId="598" priority="624" operator="equal">
      <formula>"No"</formula>
    </cfRule>
  </conditionalFormatting>
  <conditionalFormatting sqref="EF33">
    <cfRule type="cellIs" dxfId="597" priority="597" operator="equal">
      <formula>"No"</formula>
    </cfRule>
    <cfRule type="cellIs" dxfId="596" priority="598" operator="equal">
      <formula>"No"</formula>
    </cfRule>
  </conditionalFormatting>
  <conditionalFormatting sqref="ET35">
    <cfRule type="cellIs" dxfId="595" priority="481" operator="equal">
      <formula>"No"</formula>
    </cfRule>
    <cfRule type="cellIs" dxfId="594" priority="482" operator="equal">
      <formula>"No"</formula>
    </cfRule>
  </conditionalFormatting>
  <conditionalFormatting sqref="EF9:EF10">
    <cfRule type="cellIs" dxfId="593" priority="603" operator="equal">
      <formula>"No"</formula>
    </cfRule>
    <cfRule type="cellIs" dxfId="592" priority="604" operator="equal">
      <formula>"No"</formula>
    </cfRule>
  </conditionalFormatting>
  <conditionalFormatting sqref="EF4">
    <cfRule type="cellIs" dxfId="591" priority="605" operator="equal">
      <formula>"No"</formula>
    </cfRule>
    <cfRule type="cellIs" dxfId="590" priority="606" operator="equal">
      <formula>"No"</formula>
    </cfRule>
  </conditionalFormatting>
  <conditionalFormatting sqref="EF27">
    <cfRule type="cellIs" dxfId="589" priority="595" operator="equal">
      <formula>"No"</formula>
    </cfRule>
    <cfRule type="cellIs" dxfId="588" priority="596" operator="equal">
      <formula>"No"</formula>
    </cfRule>
  </conditionalFormatting>
  <conditionalFormatting sqref="EF19:EF24">
    <cfRule type="cellIs" dxfId="587" priority="601" operator="equal">
      <formula>"No"</formula>
    </cfRule>
    <cfRule type="cellIs" dxfId="586" priority="602" operator="equal">
      <formula>"No"</formula>
    </cfRule>
  </conditionalFormatting>
  <conditionalFormatting sqref="EF28:EF32 EF34">
    <cfRule type="cellIs" dxfId="585" priority="599" operator="equal">
      <formula>"No"</formula>
    </cfRule>
    <cfRule type="cellIs" dxfId="584" priority="600" operator="equal">
      <formula>"No"</formula>
    </cfRule>
  </conditionalFormatting>
  <conditionalFormatting sqref="EF11:EF16">
    <cfRule type="cellIs" dxfId="583" priority="607" operator="equal">
      <formula>"No"</formula>
    </cfRule>
    <cfRule type="cellIs" dxfId="582" priority="608" operator="equal">
      <formula>"No"</formula>
    </cfRule>
  </conditionalFormatting>
  <conditionalFormatting sqref="EH33">
    <cfRule type="cellIs" dxfId="581" priority="581" operator="equal">
      <formula>"No"</formula>
    </cfRule>
    <cfRule type="cellIs" dxfId="580" priority="582" operator="equal">
      <formula>"No"</formula>
    </cfRule>
  </conditionalFormatting>
  <conditionalFormatting sqref="EV35">
    <cfRule type="cellIs" dxfId="579" priority="465" operator="equal">
      <formula>"No"</formula>
    </cfRule>
    <cfRule type="cellIs" dxfId="578" priority="466" operator="equal">
      <formula>"No"</formula>
    </cfRule>
  </conditionalFormatting>
  <conditionalFormatting sqref="EH9:EH10">
    <cfRule type="cellIs" dxfId="577" priority="587" operator="equal">
      <formula>"No"</formula>
    </cfRule>
    <cfRule type="cellIs" dxfId="576" priority="588" operator="equal">
      <formula>"No"</formula>
    </cfRule>
  </conditionalFormatting>
  <conditionalFormatting sqref="EH4">
    <cfRule type="cellIs" dxfId="575" priority="589" operator="equal">
      <formula>"No"</formula>
    </cfRule>
    <cfRule type="cellIs" dxfId="574" priority="590" operator="equal">
      <formula>"No"</formula>
    </cfRule>
  </conditionalFormatting>
  <conditionalFormatting sqref="EH27">
    <cfRule type="cellIs" dxfId="573" priority="579" operator="equal">
      <formula>"No"</formula>
    </cfRule>
    <cfRule type="cellIs" dxfId="572" priority="580" operator="equal">
      <formula>"No"</formula>
    </cfRule>
  </conditionalFormatting>
  <conditionalFormatting sqref="EH19:EH24">
    <cfRule type="cellIs" dxfId="571" priority="585" operator="equal">
      <formula>"No"</formula>
    </cfRule>
    <cfRule type="cellIs" dxfId="570" priority="586" operator="equal">
      <formula>"No"</formula>
    </cfRule>
  </conditionalFormatting>
  <conditionalFormatting sqref="EH28:EH32 EH34">
    <cfRule type="cellIs" dxfId="569" priority="583" operator="equal">
      <formula>"No"</formula>
    </cfRule>
    <cfRule type="cellIs" dxfId="568" priority="584" operator="equal">
      <formula>"No"</formula>
    </cfRule>
  </conditionalFormatting>
  <conditionalFormatting sqref="EH11:EH16">
    <cfRule type="cellIs" dxfId="567" priority="591" operator="equal">
      <formula>"No"</formula>
    </cfRule>
    <cfRule type="cellIs" dxfId="566" priority="592" operator="equal">
      <formula>"No"</formula>
    </cfRule>
  </conditionalFormatting>
  <conditionalFormatting sqref="EJ33">
    <cfRule type="cellIs" dxfId="565" priority="565" operator="equal">
      <formula>"No"</formula>
    </cfRule>
    <cfRule type="cellIs" dxfId="564" priority="566" operator="equal">
      <formula>"No"</formula>
    </cfRule>
  </conditionalFormatting>
  <conditionalFormatting sqref="EX35">
    <cfRule type="cellIs" dxfId="563" priority="449" operator="equal">
      <formula>"No"</formula>
    </cfRule>
    <cfRule type="cellIs" dxfId="562" priority="450" operator="equal">
      <formula>"No"</formula>
    </cfRule>
  </conditionalFormatting>
  <conditionalFormatting sqref="EJ9:EJ10">
    <cfRule type="cellIs" dxfId="561" priority="571" operator="equal">
      <formula>"No"</formula>
    </cfRule>
    <cfRule type="cellIs" dxfId="560" priority="572" operator="equal">
      <formula>"No"</formula>
    </cfRule>
  </conditionalFormatting>
  <conditionalFormatting sqref="EJ4">
    <cfRule type="cellIs" dxfId="559" priority="573" operator="equal">
      <formula>"No"</formula>
    </cfRule>
    <cfRule type="cellIs" dxfId="558" priority="574" operator="equal">
      <formula>"No"</formula>
    </cfRule>
  </conditionalFormatting>
  <conditionalFormatting sqref="EJ27">
    <cfRule type="cellIs" dxfId="557" priority="563" operator="equal">
      <formula>"No"</formula>
    </cfRule>
    <cfRule type="cellIs" dxfId="556" priority="564" operator="equal">
      <formula>"No"</formula>
    </cfRule>
  </conditionalFormatting>
  <conditionalFormatting sqref="EJ19:EJ24">
    <cfRule type="cellIs" dxfId="555" priority="569" operator="equal">
      <formula>"No"</formula>
    </cfRule>
    <cfRule type="cellIs" dxfId="554" priority="570" operator="equal">
      <formula>"No"</formula>
    </cfRule>
  </conditionalFormatting>
  <conditionalFormatting sqref="EJ28:EJ32 EJ34">
    <cfRule type="cellIs" dxfId="553" priority="567" operator="equal">
      <formula>"No"</formula>
    </cfRule>
    <cfRule type="cellIs" dxfId="552" priority="568" operator="equal">
      <formula>"No"</formula>
    </cfRule>
  </conditionalFormatting>
  <conditionalFormatting sqref="EJ11:EJ16">
    <cfRule type="cellIs" dxfId="551" priority="575" operator="equal">
      <formula>"No"</formula>
    </cfRule>
    <cfRule type="cellIs" dxfId="550" priority="576" operator="equal">
      <formula>"No"</formula>
    </cfRule>
  </conditionalFormatting>
  <conditionalFormatting sqref="EL33">
    <cfRule type="cellIs" dxfId="549" priority="549" operator="equal">
      <formula>"No"</formula>
    </cfRule>
    <cfRule type="cellIs" dxfId="548" priority="550" operator="equal">
      <formula>"No"</formula>
    </cfRule>
  </conditionalFormatting>
  <conditionalFormatting sqref="EZ35">
    <cfRule type="cellIs" dxfId="547" priority="433" operator="equal">
      <formula>"No"</formula>
    </cfRule>
    <cfRule type="cellIs" dxfId="546" priority="434" operator="equal">
      <formula>"No"</formula>
    </cfRule>
  </conditionalFormatting>
  <conditionalFormatting sqref="EL9:EL10">
    <cfRule type="cellIs" dxfId="545" priority="555" operator="equal">
      <formula>"No"</formula>
    </cfRule>
    <cfRule type="cellIs" dxfId="544" priority="556" operator="equal">
      <formula>"No"</formula>
    </cfRule>
  </conditionalFormatting>
  <conditionalFormatting sqref="EL4">
    <cfRule type="cellIs" dxfId="543" priority="557" operator="equal">
      <formula>"No"</formula>
    </cfRule>
    <cfRule type="cellIs" dxfId="542" priority="558" operator="equal">
      <formula>"No"</formula>
    </cfRule>
  </conditionalFormatting>
  <conditionalFormatting sqref="EL27">
    <cfRule type="cellIs" dxfId="541" priority="547" operator="equal">
      <formula>"No"</formula>
    </cfRule>
    <cfRule type="cellIs" dxfId="540" priority="548" operator="equal">
      <formula>"No"</formula>
    </cfRule>
  </conditionalFormatting>
  <conditionalFormatting sqref="EL19:EL24">
    <cfRule type="cellIs" dxfId="539" priority="553" operator="equal">
      <formula>"No"</formula>
    </cfRule>
    <cfRule type="cellIs" dxfId="538" priority="554" operator="equal">
      <formula>"No"</formula>
    </cfRule>
  </conditionalFormatting>
  <conditionalFormatting sqref="EL28:EL32 EL34">
    <cfRule type="cellIs" dxfId="537" priority="551" operator="equal">
      <formula>"No"</formula>
    </cfRule>
    <cfRule type="cellIs" dxfId="536" priority="552" operator="equal">
      <formula>"No"</formula>
    </cfRule>
  </conditionalFormatting>
  <conditionalFormatting sqref="EL11:EL16">
    <cfRule type="cellIs" dxfId="535" priority="559" operator="equal">
      <formula>"No"</formula>
    </cfRule>
    <cfRule type="cellIs" dxfId="534" priority="560" operator="equal">
      <formula>"No"</formula>
    </cfRule>
  </conditionalFormatting>
  <conditionalFormatting sqref="EN33">
    <cfRule type="cellIs" dxfId="533" priority="533" operator="equal">
      <formula>"No"</formula>
    </cfRule>
    <cfRule type="cellIs" dxfId="532" priority="534" operator="equal">
      <formula>"No"</formula>
    </cfRule>
  </conditionalFormatting>
  <conditionalFormatting sqref="FB35">
    <cfRule type="cellIs" dxfId="531" priority="417" operator="equal">
      <formula>"No"</formula>
    </cfRule>
    <cfRule type="cellIs" dxfId="530" priority="418" operator="equal">
      <formula>"No"</formula>
    </cfRule>
  </conditionalFormatting>
  <conditionalFormatting sqref="EN9:EN10">
    <cfRule type="cellIs" dxfId="529" priority="539" operator="equal">
      <formula>"No"</formula>
    </cfRule>
    <cfRule type="cellIs" dxfId="528" priority="540" operator="equal">
      <formula>"No"</formula>
    </cfRule>
  </conditionalFormatting>
  <conditionalFormatting sqref="EN4">
    <cfRule type="cellIs" dxfId="527" priority="541" operator="equal">
      <formula>"No"</formula>
    </cfRule>
    <cfRule type="cellIs" dxfId="526" priority="542" operator="equal">
      <formula>"No"</formula>
    </cfRule>
  </conditionalFormatting>
  <conditionalFormatting sqref="EN27">
    <cfRule type="cellIs" dxfId="525" priority="531" operator="equal">
      <formula>"No"</formula>
    </cfRule>
    <cfRule type="cellIs" dxfId="524" priority="532" operator="equal">
      <formula>"No"</formula>
    </cfRule>
  </conditionalFormatting>
  <conditionalFormatting sqref="EN19:EN24">
    <cfRule type="cellIs" dxfId="523" priority="537" operator="equal">
      <formula>"No"</formula>
    </cfRule>
    <cfRule type="cellIs" dxfId="522" priority="538" operator="equal">
      <formula>"No"</formula>
    </cfRule>
  </conditionalFormatting>
  <conditionalFormatting sqref="EN28:EN32 EN34">
    <cfRule type="cellIs" dxfId="521" priority="535" operator="equal">
      <formula>"No"</formula>
    </cfRule>
    <cfRule type="cellIs" dxfId="520" priority="536" operator="equal">
      <formula>"No"</formula>
    </cfRule>
  </conditionalFormatting>
  <conditionalFormatting sqref="EN11:EN16">
    <cfRule type="cellIs" dxfId="519" priority="543" operator="equal">
      <formula>"No"</formula>
    </cfRule>
    <cfRule type="cellIs" dxfId="518" priority="544" operator="equal">
      <formula>"No"</formula>
    </cfRule>
  </conditionalFormatting>
  <conditionalFormatting sqref="EP33">
    <cfRule type="cellIs" dxfId="517" priority="517" operator="equal">
      <formula>"No"</formula>
    </cfRule>
    <cfRule type="cellIs" dxfId="516" priority="518" operator="equal">
      <formula>"No"</formula>
    </cfRule>
  </conditionalFormatting>
  <conditionalFormatting sqref="FD35">
    <cfRule type="cellIs" dxfId="515" priority="401" operator="equal">
      <formula>"No"</formula>
    </cfRule>
    <cfRule type="cellIs" dxfId="514" priority="402" operator="equal">
      <formula>"No"</formula>
    </cfRule>
  </conditionalFormatting>
  <conditionalFormatting sqref="EP9:EP10">
    <cfRule type="cellIs" dxfId="513" priority="523" operator="equal">
      <formula>"No"</formula>
    </cfRule>
    <cfRule type="cellIs" dxfId="512" priority="524" operator="equal">
      <formula>"No"</formula>
    </cfRule>
  </conditionalFormatting>
  <conditionalFormatting sqref="EP4">
    <cfRule type="cellIs" dxfId="511" priority="525" operator="equal">
      <formula>"No"</formula>
    </cfRule>
    <cfRule type="cellIs" dxfId="510" priority="526" operator="equal">
      <formula>"No"</formula>
    </cfRule>
  </conditionalFormatting>
  <conditionalFormatting sqref="EP27">
    <cfRule type="cellIs" dxfId="509" priority="515" operator="equal">
      <formula>"No"</formula>
    </cfRule>
    <cfRule type="cellIs" dxfId="508" priority="516" operator="equal">
      <formula>"No"</formula>
    </cfRule>
  </conditionalFormatting>
  <conditionalFormatting sqref="EP19:EP24">
    <cfRule type="cellIs" dxfId="507" priority="521" operator="equal">
      <formula>"No"</formula>
    </cfRule>
    <cfRule type="cellIs" dxfId="506" priority="522" operator="equal">
      <formula>"No"</formula>
    </cfRule>
  </conditionalFormatting>
  <conditionalFormatting sqref="EP28:EP32 EP34">
    <cfRule type="cellIs" dxfId="505" priority="519" operator="equal">
      <formula>"No"</formula>
    </cfRule>
    <cfRule type="cellIs" dxfId="504" priority="520" operator="equal">
      <formula>"No"</formula>
    </cfRule>
  </conditionalFormatting>
  <conditionalFormatting sqref="EP11:EP16">
    <cfRule type="cellIs" dxfId="503" priority="527" operator="equal">
      <formula>"No"</formula>
    </cfRule>
    <cfRule type="cellIs" dxfId="502" priority="528" operator="equal">
      <formula>"No"</formula>
    </cfRule>
  </conditionalFormatting>
  <conditionalFormatting sqref="ER33">
    <cfRule type="cellIs" dxfId="501" priority="501" operator="equal">
      <formula>"No"</formula>
    </cfRule>
    <cfRule type="cellIs" dxfId="500" priority="502" operator="equal">
      <formula>"No"</formula>
    </cfRule>
  </conditionalFormatting>
  <conditionalFormatting sqref="FF35">
    <cfRule type="cellIs" dxfId="499" priority="385" operator="equal">
      <formula>"No"</formula>
    </cfRule>
    <cfRule type="cellIs" dxfId="498" priority="386" operator="equal">
      <formula>"No"</formula>
    </cfRule>
  </conditionalFormatting>
  <conditionalFormatting sqref="ER9:ER10">
    <cfRule type="cellIs" dxfId="497" priority="507" operator="equal">
      <formula>"No"</formula>
    </cfRule>
    <cfRule type="cellIs" dxfId="496" priority="508" operator="equal">
      <formula>"No"</formula>
    </cfRule>
  </conditionalFormatting>
  <conditionalFormatting sqref="ER4">
    <cfRule type="cellIs" dxfId="495" priority="509" operator="equal">
      <formula>"No"</formula>
    </cfRule>
    <cfRule type="cellIs" dxfId="494" priority="510" operator="equal">
      <formula>"No"</formula>
    </cfRule>
  </conditionalFormatting>
  <conditionalFormatting sqref="ER27">
    <cfRule type="cellIs" dxfId="493" priority="499" operator="equal">
      <formula>"No"</formula>
    </cfRule>
    <cfRule type="cellIs" dxfId="492" priority="500" operator="equal">
      <formula>"No"</formula>
    </cfRule>
  </conditionalFormatting>
  <conditionalFormatting sqref="ER19:ER24">
    <cfRule type="cellIs" dxfId="491" priority="505" operator="equal">
      <formula>"No"</formula>
    </cfRule>
    <cfRule type="cellIs" dxfId="490" priority="506" operator="equal">
      <formula>"No"</formula>
    </cfRule>
  </conditionalFormatting>
  <conditionalFormatting sqref="ER28:ER32 ER34">
    <cfRule type="cellIs" dxfId="489" priority="503" operator="equal">
      <formula>"No"</formula>
    </cfRule>
    <cfRule type="cellIs" dxfId="488" priority="504" operator="equal">
      <formula>"No"</formula>
    </cfRule>
  </conditionalFormatting>
  <conditionalFormatting sqref="ER11:ER16">
    <cfRule type="cellIs" dxfId="487" priority="511" operator="equal">
      <formula>"No"</formula>
    </cfRule>
    <cfRule type="cellIs" dxfId="486" priority="512" operator="equal">
      <formula>"No"</formula>
    </cfRule>
  </conditionalFormatting>
  <conditionalFormatting sqref="ET33">
    <cfRule type="cellIs" dxfId="485" priority="485" operator="equal">
      <formula>"No"</formula>
    </cfRule>
    <cfRule type="cellIs" dxfId="484" priority="486" operator="equal">
      <formula>"No"</formula>
    </cfRule>
  </conditionalFormatting>
  <conditionalFormatting sqref="FH35">
    <cfRule type="cellIs" dxfId="483" priority="369" operator="equal">
      <formula>"No"</formula>
    </cfRule>
    <cfRule type="cellIs" dxfId="482" priority="370" operator="equal">
      <formula>"No"</formula>
    </cfRule>
  </conditionalFormatting>
  <conditionalFormatting sqref="ET9:ET10">
    <cfRule type="cellIs" dxfId="481" priority="491" operator="equal">
      <formula>"No"</formula>
    </cfRule>
    <cfRule type="cellIs" dxfId="480" priority="492" operator="equal">
      <formula>"No"</formula>
    </cfRule>
  </conditionalFormatting>
  <conditionalFormatting sqref="ET4">
    <cfRule type="cellIs" dxfId="479" priority="493" operator="equal">
      <formula>"No"</formula>
    </cfRule>
    <cfRule type="cellIs" dxfId="478" priority="494" operator="equal">
      <formula>"No"</formula>
    </cfRule>
  </conditionalFormatting>
  <conditionalFormatting sqref="ET27">
    <cfRule type="cellIs" dxfId="477" priority="483" operator="equal">
      <formula>"No"</formula>
    </cfRule>
    <cfRule type="cellIs" dxfId="476" priority="484" operator="equal">
      <formula>"No"</formula>
    </cfRule>
  </conditionalFormatting>
  <conditionalFormatting sqref="ET19:ET24">
    <cfRule type="cellIs" dxfId="475" priority="489" operator="equal">
      <formula>"No"</formula>
    </cfRule>
    <cfRule type="cellIs" dxfId="474" priority="490" operator="equal">
      <formula>"No"</formula>
    </cfRule>
  </conditionalFormatting>
  <conditionalFormatting sqref="ET28:ET32 ET34">
    <cfRule type="cellIs" dxfId="473" priority="487" operator="equal">
      <formula>"No"</formula>
    </cfRule>
    <cfRule type="cellIs" dxfId="472" priority="488" operator="equal">
      <formula>"No"</formula>
    </cfRule>
  </conditionalFormatting>
  <conditionalFormatting sqref="ET11:ET16">
    <cfRule type="cellIs" dxfId="471" priority="495" operator="equal">
      <formula>"No"</formula>
    </cfRule>
    <cfRule type="cellIs" dxfId="470" priority="496" operator="equal">
      <formula>"No"</formula>
    </cfRule>
  </conditionalFormatting>
  <conditionalFormatting sqref="EV33">
    <cfRule type="cellIs" dxfId="469" priority="469" operator="equal">
      <formula>"No"</formula>
    </cfRule>
    <cfRule type="cellIs" dxfId="468" priority="470" operator="equal">
      <formula>"No"</formula>
    </cfRule>
  </conditionalFormatting>
  <conditionalFormatting sqref="FJ35">
    <cfRule type="cellIs" dxfId="467" priority="353" operator="equal">
      <formula>"No"</formula>
    </cfRule>
    <cfRule type="cellIs" dxfId="466" priority="354" operator="equal">
      <formula>"No"</formula>
    </cfRule>
  </conditionalFormatting>
  <conditionalFormatting sqref="EV9:EV10">
    <cfRule type="cellIs" dxfId="465" priority="475" operator="equal">
      <formula>"No"</formula>
    </cfRule>
    <cfRule type="cellIs" dxfId="464" priority="476" operator="equal">
      <formula>"No"</formula>
    </cfRule>
  </conditionalFormatting>
  <conditionalFormatting sqref="EV4">
    <cfRule type="cellIs" dxfId="463" priority="477" operator="equal">
      <formula>"No"</formula>
    </cfRule>
    <cfRule type="cellIs" dxfId="462" priority="478" operator="equal">
      <formula>"No"</formula>
    </cfRule>
  </conditionalFormatting>
  <conditionalFormatting sqref="EV27">
    <cfRule type="cellIs" dxfId="461" priority="467" operator="equal">
      <formula>"No"</formula>
    </cfRule>
    <cfRule type="cellIs" dxfId="460" priority="468" operator="equal">
      <formula>"No"</formula>
    </cfRule>
  </conditionalFormatting>
  <conditionalFormatting sqref="EV19:EV24">
    <cfRule type="cellIs" dxfId="459" priority="473" operator="equal">
      <formula>"No"</formula>
    </cfRule>
    <cfRule type="cellIs" dxfId="458" priority="474" operator="equal">
      <formula>"No"</formula>
    </cfRule>
  </conditionalFormatting>
  <conditionalFormatting sqref="EV28:EV32 EV34">
    <cfRule type="cellIs" dxfId="457" priority="471" operator="equal">
      <formula>"No"</formula>
    </cfRule>
    <cfRule type="cellIs" dxfId="456" priority="472" operator="equal">
      <formula>"No"</formula>
    </cfRule>
  </conditionalFormatting>
  <conditionalFormatting sqref="EV11:EV16">
    <cfRule type="cellIs" dxfId="455" priority="479" operator="equal">
      <formula>"No"</formula>
    </cfRule>
    <cfRule type="cellIs" dxfId="454" priority="480" operator="equal">
      <formula>"No"</formula>
    </cfRule>
  </conditionalFormatting>
  <conditionalFormatting sqref="EX33">
    <cfRule type="cellIs" dxfId="453" priority="453" operator="equal">
      <formula>"No"</formula>
    </cfRule>
    <cfRule type="cellIs" dxfId="452" priority="454" operator="equal">
      <formula>"No"</formula>
    </cfRule>
  </conditionalFormatting>
  <conditionalFormatting sqref="FL35">
    <cfRule type="cellIs" dxfId="451" priority="337" operator="equal">
      <formula>"No"</formula>
    </cfRule>
    <cfRule type="cellIs" dxfId="450" priority="338" operator="equal">
      <formula>"No"</formula>
    </cfRule>
  </conditionalFormatting>
  <conditionalFormatting sqref="EX9:EX10">
    <cfRule type="cellIs" dxfId="449" priority="459" operator="equal">
      <formula>"No"</formula>
    </cfRule>
    <cfRule type="cellIs" dxfId="448" priority="460" operator="equal">
      <formula>"No"</formula>
    </cfRule>
  </conditionalFormatting>
  <conditionalFormatting sqref="EX4">
    <cfRule type="cellIs" dxfId="447" priority="461" operator="equal">
      <formula>"No"</formula>
    </cfRule>
    <cfRule type="cellIs" dxfId="446" priority="462" operator="equal">
      <formula>"No"</formula>
    </cfRule>
  </conditionalFormatting>
  <conditionalFormatting sqref="EX27">
    <cfRule type="cellIs" dxfId="445" priority="451" operator="equal">
      <formula>"No"</formula>
    </cfRule>
    <cfRule type="cellIs" dxfId="444" priority="452" operator="equal">
      <formula>"No"</formula>
    </cfRule>
  </conditionalFormatting>
  <conditionalFormatting sqref="EX19:EX24">
    <cfRule type="cellIs" dxfId="443" priority="457" operator="equal">
      <formula>"No"</formula>
    </cfRule>
    <cfRule type="cellIs" dxfId="442" priority="458" operator="equal">
      <formula>"No"</formula>
    </cfRule>
  </conditionalFormatting>
  <conditionalFormatting sqref="EX28:EX32 EX34">
    <cfRule type="cellIs" dxfId="441" priority="455" operator="equal">
      <formula>"No"</formula>
    </cfRule>
    <cfRule type="cellIs" dxfId="440" priority="456" operator="equal">
      <formula>"No"</formula>
    </cfRule>
  </conditionalFormatting>
  <conditionalFormatting sqref="EX11:EX16">
    <cfRule type="cellIs" dxfId="439" priority="463" operator="equal">
      <formula>"No"</formula>
    </cfRule>
    <cfRule type="cellIs" dxfId="438" priority="464" operator="equal">
      <formula>"No"</formula>
    </cfRule>
  </conditionalFormatting>
  <conditionalFormatting sqref="EZ33">
    <cfRule type="cellIs" dxfId="437" priority="437" operator="equal">
      <formula>"No"</formula>
    </cfRule>
    <cfRule type="cellIs" dxfId="436" priority="438" operator="equal">
      <formula>"No"</formula>
    </cfRule>
  </conditionalFormatting>
  <conditionalFormatting sqref="FN35">
    <cfRule type="cellIs" dxfId="435" priority="321" operator="equal">
      <formula>"No"</formula>
    </cfRule>
    <cfRule type="cellIs" dxfId="434" priority="322" operator="equal">
      <formula>"No"</formula>
    </cfRule>
  </conditionalFormatting>
  <conditionalFormatting sqref="EZ9:EZ10">
    <cfRule type="cellIs" dxfId="433" priority="443" operator="equal">
      <formula>"No"</formula>
    </cfRule>
    <cfRule type="cellIs" dxfId="432" priority="444" operator="equal">
      <formula>"No"</formula>
    </cfRule>
  </conditionalFormatting>
  <conditionalFormatting sqref="EZ4">
    <cfRule type="cellIs" dxfId="431" priority="445" operator="equal">
      <formula>"No"</formula>
    </cfRule>
    <cfRule type="cellIs" dxfId="430" priority="446" operator="equal">
      <formula>"No"</formula>
    </cfRule>
  </conditionalFormatting>
  <conditionalFormatting sqref="EZ27">
    <cfRule type="cellIs" dxfId="429" priority="435" operator="equal">
      <formula>"No"</formula>
    </cfRule>
    <cfRule type="cellIs" dxfId="428" priority="436" operator="equal">
      <formula>"No"</formula>
    </cfRule>
  </conditionalFormatting>
  <conditionalFormatting sqref="EZ19:EZ24">
    <cfRule type="cellIs" dxfId="427" priority="441" operator="equal">
      <formula>"No"</formula>
    </cfRule>
    <cfRule type="cellIs" dxfId="426" priority="442" operator="equal">
      <formula>"No"</formula>
    </cfRule>
  </conditionalFormatting>
  <conditionalFormatting sqref="EZ28:EZ32 EZ34">
    <cfRule type="cellIs" dxfId="425" priority="439" operator="equal">
      <formula>"No"</formula>
    </cfRule>
    <cfRule type="cellIs" dxfId="424" priority="440" operator="equal">
      <formula>"No"</formula>
    </cfRule>
  </conditionalFormatting>
  <conditionalFormatting sqref="EZ11:EZ16">
    <cfRule type="cellIs" dxfId="423" priority="447" operator="equal">
      <formula>"No"</formula>
    </cfRule>
    <cfRule type="cellIs" dxfId="422" priority="448" operator="equal">
      <formula>"No"</formula>
    </cfRule>
  </conditionalFormatting>
  <conditionalFormatting sqref="FB33">
    <cfRule type="cellIs" dxfId="421" priority="421" operator="equal">
      <formula>"No"</formula>
    </cfRule>
    <cfRule type="cellIs" dxfId="420" priority="422" operator="equal">
      <formula>"No"</formula>
    </cfRule>
  </conditionalFormatting>
  <conditionalFormatting sqref="FP35">
    <cfRule type="cellIs" dxfId="419" priority="305" operator="equal">
      <formula>"No"</formula>
    </cfRule>
    <cfRule type="cellIs" dxfId="418" priority="306" operator="equal">
      <formula>"No"</formula>
    </cfRule>
  </conditionalFormatting>
  <conditionalFormatting sqref="FB9:FB10">
    <cfRule type="cellIs" dxfId="417" priority="427" operator="equal">
      <formula>"No"</formula>
    </cfRule>
    <cfRule type="cellIs" dxfId="416" priority="428" operator="equal">
      <formula>"No"</formula>
    </cfRule>
  </conditionalFormatting>
  <conditionalFormatting sqref="FB4">
    <cfRule type="cellIs" dxfId="415" priority="429" operator="equal">
      <formula>"No"</formula>
    </cfRule>
    <cfRule type="cellIs" dxfId="414" priority="430" operator="equal">
      <formula>"No"</formula>
    </cfRule>
  </conditionalFormatting>
  <conditionalFormatting sqref="FB27">
    <cfRule type="cellIs" dxfId="413" priority="419" operator="equal">
      <formula>"No"</formula>
    </cfRule>
    <cfRule type="cellIs" dxfId="412" priority="420" operator="equal">
      <formula>"No"</formula>
    </cfRule>
  </conditionalFormatting>
  <conditionalFormatting sqref="FB19:FB24">
    <cfRule type="cellIs" dxfId="411" priority="425" operator="equal">
      <formula>"No"</formula>
    </cfRule>
    <cfRule type="cellIs" dxfId="410" priority="426" operator="equal">
      <formula>"No"</formula>
    </cfRule>
  </conditionalFormatting>
  <conditionalFormatting sqref="FB28:FB32 FB34">
    <cfRule type="cellIs" dxfId="409" priority="423" operator="equal">
      <formula>"No"</formula>
    </cfRule>
    <cfRule type="cellIs" dxfId="408" priority="424" operator="equal">
      <formula>"No"</formula>
    </cfRule>
  </conditionalFormatting>
  <conditionalFormatting sqref="FB11:FB16">
    <cfRule type="cellIs" dxfId="407" priority="431" operator="equal">
      <formula>"No"</formula>
    </cfRule>
    <cfRule type="cellIs" dxfId="406" priority="432" operator="equal">
      <formula>"No"</formula>
    </cfRule>
  </conditionalFormatting>
  <conditionalFormatting sqref="FD33">
    <cfRule type="cellIs" dxfId="405" priority="405" operator="equal">
      <formula>"No"</formula>
    </cfRule>
    <cfRule type="cellIs" dxfId="404" priority="406" operator="equal">
      <formula>"No"</formula>
    </cfRule>
  </conditionalFormatting>
  <conditionalFormatting sqref="FR35">
    <cfRule type="cellIs" dxfId="403" priority="289" operator="equal">
      <formula>"No"</formula>
    </cfRule>
    <cfRule type="cellIs" dxfId="402" priority="290" operator="equal">
      <formula>"No"</formula>
    </cfRule>
  </conditionalFormatting>
  <conditionalFormatting sqref="FD9:FD10">
    <cfRule type="cellIs" dxfId="401" priority="411" operator="equal">
      <formula>"No"</formula>
    </cfRule>
    <cfRule type="cellIs" dxfId="400" priority="412" operator="equal">
      <formula>"No"</formula>
    </cfRule>
  </conditionalFormatting>
  <conditionalFormatting sqref="FD4">
    <cfRule type="cellIs" dxfId="399" priority="413" operator="equal">
      <formula>"No"</formula>
    </cfRule>
    <cfRule type="cellIs" dxfId="398" priority="414" operator="equal">
      <formula>"No"</formula>
    </cfRule>
  </conditionalFormatting>
  <conditionalFormatting sqref="FD27">
    <cfRule type="cellIs" dxfId="397" priority="403" operator="equal">
      <formula>"No"</formula>
    </cfRule>
    <cfRule type="cellIs" dxfId="396" priority="404" operator="equal">
      <formula>"No"</formula>
    </cfRule>
  </conditionalFormatting>
  <conditionalFormatting sqref="FD19:FD24">
    <cfRule type="cellIs" dxfId="395" priority="409" operator="equal">
      <formula>"No"</formula>
    </cfRule>
    <cfRule type="cellIs" dxfId="394" priority="410" operator="equal">
      <formula>"No"</formula>
    </cfRule>
  </conditionalFormatting>
  <conditionalFormatting sqref="FD28:FD32 FD34">
    <cfRule type="cellIs" dxfId="393" priority="407" operator="equal">
      <formula>"No"</formula>
    </cfRule>
    <cfRule type="cellIs" dxfId="392" priority="408" operator="equal">
      <formula>"No"</formula>
    </cfRule>
  </conditionalFormatting>
  <conditionalFormatting sqref="FD11:FD16">
    <cfRule type="cellIs" dxfId="391" priority="415" operator="equal">
      <formula>"No"</formula>
    </cfRule>
    <cfRule type="cellIs" dxfId="390" priority="416" operator="equal">
      <formula>"No"</formula>
    </cfRule>
  </conditionalFormatting>
  <conditionalFormatting sqref="FF33">
    <cfRule type="cellIs" dxfId="389" priority="389" operator="equal">
      <formula>"No"</formula>
    </cfRule>
    <cfRule type="cellIs" dxfId="388" priority="390" operator="equal">
      <formula>"No"</formula>
    </cfRule>
  </conditionalFormatting>
  <conditionalFormatting sqref="FT35">
    <cfRule type="cellIs" dxfId="387" priority="273" operator="equal">
      <formula>"No"</formula>
    </cfRule>
    <cfRule type="cellIs" dxfId="386" priority="274" operator="equal">
      <formula>"No"</formula>
    </cfRule>
  </conditionalFormatting>
  <conditionalFormatting sqref="FF9:FF10">
    <cfRule type="cellIs" dxfId="385" priority="395" operator="equal">
      <formula>"No"</formula>
    </cfRule>
    <cfRule type="cellIs" dxfId="384" priority="396" operator="equal">
      <formula>"No"</formula>
    </cfRule>
  </conditionalFormatting>
  <conditionalFormatting sqref="FF4">
    <cfRule type="cellIs" dxfId="383" priority="397" operator="equal">
      <formula>"No"</formula>
    </cfRule>
    <cfRule type="cellIs" dxfId="382" priority="398" operator="equal">
      <formula>"No"</formula>
    </cfRule>
  </conditionalFormatting>
  <conditionalFormatting sqref="FF27">
    <cfRule type="cellIs" dxfId="381" priority="387" operator="equal">
      <formula>"No"</formula>
    </cfRule>
    <cfRule type="cellIs" dxfId="380" priority="388" operator="equal">
      <formula>"No"</formula>
    </cfRule>
  </conditionalFormatting>
  <conditionalFormatting sqref="FF19:FF24">
    <cfRule type="cellIs" dxfId="379" priority="393" operator="equal">
      <formula>"No"</formula>
    </cfRule>
    <cfRule type="cellIs" dxfId="378" priority="394" operator="equal">
      <formula>"No"</formula>
    </cfRule>
  </conditionalFormatting>
  <conditionalFormatting sqref="FF28:FF32 FF34">
    <cfRule type="cellIs" dxfId="377" priority="391" operator="equal">
      <formula>"No"</formula>
    </cfRule>
    <cfRule type="cellIs" dxfId="376" priority="392" operator="equal">
      <formula>"No"</formula>
    </cfRule>
  </conditionalFormatting>
  <conditionalFormatting sqref="FF11:FF16">
    <cfRule type="cellIs" dxfId="375" priority="399" operator="equal">
      <formula>"No"</formula>
    </cfRule>
    <cfRule type="cellIs" dxfId="374" priority="400" operator="equal">
      <formula>"No"</formula>
    </cfRule>
  </conditionalFormatting>
  <conditionalFormatting sqref="FH33">
    <cfRule type="cellIs" dxfId="373" priority="373" operator="equal">
      <formula>"No"</formula>
    </cfRule>
    <cfRule type="cellIs" dxfId="372" priority="374" operator="equal">
      <formula>"No"</formula>
    </cfRule>
  </conditionalFormatting>
  <conditionalFormatting sqref="FV35">
    <cfRule type="cellIs" dxfId="371" priority="257" operator="equal">
      <formula>"No"</formula>
    </cfRule>
    <cfRule type="cellIs" dxfId="370" priority="258" operator="equal">
      <formula>"No"</formula>
    </cfRule>
  </conditionalFormatting>
  <conditionalFormatting sqref="FH9:FH10">
    <cfRule type="cellIs" dxfId="369" priority="379" operator="equal">
      <formula>"No"</formula>
    </cfRule>
    <cfRule type="cellIs" dxfId="368" priority="380" operator="equal">
      <formula>"No"</formula>
    </cfRule>
  </conditionalFormatting>
  <conditionalFormatting sqref="FH4">
    <cfRule type="cellIs" dxfId="367" priority="381" operator="equal">
      <formula>"No"</formula>
    </cfRule>
    <cfRule type="cellIs" dxfId="366" priority="382" operator="equal">
      <formula>"No"</formula>
    </cfRule>
  </conditionalFormatting>
  <conditionalFormatting sqref="FH27">
    <cfRule type="cellIs" dxfId="365" priority="371" operator="equal">
      <formula>"No"</formula>
    </cfRule>
    <cfRule type="cellIs" dxfId="364" priority="372" operator="equal">
      <formula>"No"</formula>
    </cfRule>
  </conditionalFormatting>
  <conditionalFormatting sqref="FH19:FH24">
    <cfRule type="cellIs" dxfId="363" priority="377" operator="equal">
      <formula>"No"</formula>
    </cfRule>
    <cfRule type="cellIs" dxfId="362" priority="378" operator="equal">
      <formula>"No"</formula>
    </cfRule>
  </conditionalFormatting>
  <conditionalFormatting sqref="FH28:FH32 FH34">
    <cfRule type="cellIs" dxfId="361" priority="375" operator="equal">
      <formula>"No"</formula>
    </cfRule>
    <cfRule type="cellIs" dxfId="360" priority="376" operator="equal">
      <formula>"No"</formula>
    </cfRule>
  </conditionalFormatting>
  <conditionalFormatting sqref="FH11:FH16">
    <cfRule type="cellIs" dxfId="359" priority="383" operator="equal">
      <formula>"No"</formula>
    </cfRule>
    <cfRule type="cellIs" dxfId="358" priority="384" operator="equal">
      <formula>"No"</formula>
    </cfRule>
  </conditionalFormatting>
  <conditionalFormatting sqref="FJ33">
    <cfRule type="cellIs" dxfId="357" priority="357" operator="equal">
      <formula>"No"</formula>
    </cfRule>
    <cfRule type="cellIs" dxfId="356" priority="358" operator="equal">
      <formula>"No"</formula>
    </cfRule>
  </conditionalFormatting>
  <conditionalFormatting sqref="FX35">
    <cfRule type="cellIs" dxfId="355" priority="241" operator="equal">
      <formula>"No"</formula>
    </cfRule>
    <cfRule type="cellIs" dxfId="354" priority="242" operator="equal">
      <formula>"No"</formula>
    </cfRule>
  </conditionalFormatting>
  <conditionalFormatting sqref="FJ9:FJ10">
    <cfRule type="cellIs" dxfId="353" priority="363" operator="equal">
      <formula>"No"</formula>
    </cfRule>
    <cfRule type="cellIs" dxfId="352" priority="364" operator="equal">
      <formula>"No"</formula>
    </cfRule>
  </conditionalFormatting>
  <conditionalFormatting sqref="FJ4">
    <cfRule type="cellIs" dxfId="351" priority="365" operator="equal">
      <formula>"No"</formula>
    </cfRule>
    <cfRule type="cellIs" dxfId="350" priority="366" operator="equal">
      <formula>"No"</formula>
    </cfRule>
  </conditionalFormatting>
  <conditionalFormatting sqref="FJ27">
    <cfRule type="cellIs" dxfId="349" priority="355" operator="equal">
      <formula>"No"</formula>
    </cfRule>
    <cfRule type="cellIs" dxfId="348" priority="356" operator="equal">
      <formula>"No"</formula>
    </cfRule>
  </conditionalFormatting>
  <conditionalFormatting sqref="FJ19:FJ24">
    <cfRule type="cellIs" dxfId="347" priority="361" operator="equal">
      <formula>"No"</formula>
    </cfRule>
    <cfRule type="cellIs" dxfId="346" priority="362" operator="equal">
      <formula>"No"</formula>
    </cfRule>
  </conditionalFormatting>
  <conditionalFormatting sqref="FJ28:FJ32 FJ34">
    <cfRule type="cellIs" dxfId="345" priority="359" operator="equal">
      <formula>"No"</formula>
    </cfRule>
    <cfRule type="cellIs" dxfId="344" priority="360" operator="equal">
      <formula>"No"</formula>
    </cfRule>
  </conditionalFormatting>
  <conditionalFormatting sqref="FJ11:FJ16">
    <cfRule type="cellIs" dxfId="343" priority="367" operator="equal">
      <formula>"No"</formula>
    </cfRule>
    <cfRule type="cellIs" dxfId="342" priority="368" operator="equal">
      <formula>"No"</formula>
    </cfRule>
  </conditionalFormatting>
  <conditionalFormatting sqref="FL33">
    <cfRule type="cellIs" dxfId="341" priority="341" operator="equal">
      <formula>"No"</formula>
    </cfRule>
    <cfRule type="cellIs" dxfId="340" priority="342" operator="equal">
      <formula>"No"</formula>
    </cfRule>
  </conditionalFormatting>
  <conditionalFormatting sqref="FZ35">
    <cfRule type="cellIs" dxfId="339" priority="225" operator="equal">
      <formula>"No"</formula>
    </cfRule>
    <cfRule type="cellIs" dxfId="338" priority="226" operator="equal">
      <formula>"No"</formula>
    </cfRule>
  </conditionalFormatting>
  <conditionalFormatting sqref="FL9:FL10">
    <cfRule type="cellIs" dxfId="337" priority="347" operator="equal">
      <formula>"No"</formula>
    </cfRule>
    <cfRule type="cellIs" dxfId="336" priority="348" operator="equal">
      <formula>"No"</formula>
    </cfRule>
  </conditionalFormatting>
  <conditionalFormatting sqref="FL4">
    <cfRule type="cellIs" dxfId="335" priority="349" operator="equal">
      <formula>"No"</formula>
    </cfRule>
    <cfRule type="cellIs" dxfId="334" priority="350" operator="equal">
      <formula>"No"</formula>
    </cfRule>
  </conditionalFormatting>
  <conditionalFormatting sqref="FL27">
    <cfRule type="cellIs" dxfId="333" priority="339" operator="equal">
      <formula>"No"</formula>
    </cfRule>
    <cfRule type="cellIs" dxfId="332" priority="340" operator="equal">
      <formula>"No"</formula>
    </cfRule>
  </conditionalFormatting>
  <conditionalFormatting sqref="FL19:FL24">
    <cfRule type="cellIs" dxfId="331" priority="345" operator="equal">
      <formula>"No"</formula>
    </cfRule>
    <cfRule type="cellIs" dxfId="330" priority="346" operator="equal">
      <formula>"No"</formula>
    </cfRule>
  </conditionalFormatting>
  <conditionalFormatting sqref="FL28:FL32 FL34">
    <cfRule type="cellIs" dxfId="329" priority="343" operator="equal">
      <formula>"No"</formula>
    </cfRule>
    <cfRule type="cellIs" dxfId="328" priority="344" operator="equal">
      <formula>"No"</formula>
    </cfRule>
  </conditionalFormatting>
  <conditionalFormatting sqref="FL11:FL16">
    <cfRule type="cellIs" dxfId="327" priority="351" operator="equal">
      <formula>"No"</formula>
    </cfRule>
    <cfRule type="cellIs" dxfId="326" priority="352" operator="equal">
      <formula>"No"</formula>
    </cfRule>
  </conditionalFormatting>
  <conditionalFormatting sqref="FN33">
    <cfRule type="cellIs" dxfId="325" priority="325" operator="equal">
      <formula>"No"</formula>
    </cfRule>
    <cfRule type="cellIs" dxfId="324" priority="326" operator="equal">
      <formula>"No"</formula>
    </cfRule>
  </conditionalFormatting>
  <conditionalFormatting sqref="GB35">
    <cfRule type="cellIs" dxfId="323" priority="209" operator="equal">
      <formula>"No"</formula>
    </cfRule>
    <cfRule type="cellIs" dxfId="322" priority="210" operator="equal">
      <formula>"No"</formula>
    </cfRule>
  </conditionalFormatting>
  <conditionalFormatting sqref="FN9:FN10">
    <cfRule type="cellIs" dxfId="321" priority="331" operator="equal">
      <formula>"No"</formula>
    </cfRule>
    <cfRule type="cellIs" dxfId="320" priority="332" operator="equal">
      <formula>"No"</formula>
    </cfRule>
  </conditionalFormatting>
  <conditionalFormatting sqref="FN4">
    <cfRule type="cellIs" dxfId="319" priority="333" operator="equal">
      <formula>"No"</formula>
    </cfRule>
    <cfRule type="cellIs" dxfId="318" priority="334" operator="equal">
      <formula>"No"</formula>
    </cfRule>
  </conditionalFormatting>
  <conditionalFormatting sqref="FN27">
    <cfRule type="cellIs" dxfId="317" priority="323" operator="equal">
      <formula>"No"</formula>
    </cfRule>
    <cfRule type="cellIs" dxfId="316" priority="324" operator="equal">
      <formula>"No"</formula>
    </cfRule>
  </conditionalFormatting>
  <conditionalFormatting sqref="FN19:FN24">
    <cfRule type="cellIs" dxfId="315" priority="329" operator="equal">
      <formula>"No"</formula>
    </cfRule>
    <cfRule type="cellIs" dxfId="314" priority="330" operator="equal">
      <formula>"No"</formula>
    </cfRule>
  </conditionalFormatting>
  <conditionalFormatting sqref="FN28:FN32 FN34">
    <cfRule type="cellIs" dxfId="313" priority="327" operator="equal">
      <formula>"No"</formula>
    </cfRule>
    <cfRule type="cellIs" dxfId="312" priority="328" operator="equal">
      <formula>"No"</formula>
    </cfRule>
  </conditionalFormatting>
  <conditionalFormatting sqref="FN11:FN16">
    <cfRule type="cellIs" dxfId="311" priority="335" operator="equal">
      <formula>"No"</formula>
    </cfRule>
    <cfRule type="cellIs" dxfId="310" priority="336" operator="equal">
      <formula>"No"</formula>
    </cfRule>
  </conditionalFormatting>
  <conditionalFormatting sqref="FP33">
    <cfRule type="cellIs" dxfId="309" priority="309" operator="equal">
      <formula>"No"</formula>
    </cfRule>
    <cfRule type="cellIs" dxfId="308" priority="310" operator="equal">
      <formula>"No"</formula>
    </cfRule>
  </conditionalFormatting>
  <conditionalFormatting sqref="GD35">
    <cfRule type="cellIs" dxfId="307" priority="193" operator="equal">
      <formula>"No"</formula>
    </cfRule>
    <cfRule type="cellIs" dxfId="306" priority="194" operator="equal">
      <formula>"No"</formula>
    </cfRule>
  </conditionalFormatting>
  <conditionalFormatting sqref="FP9:FP10">
    <cfRule type="cellIs" dxfId="305" priority="315" operator="equal">
      <formula>"No"</formula>
    </cfRule>
    <cfRule type="cellIs" dxfId="304" priority="316" operator="equal">
      <formula>"No"</formula>
    </cfRule>
  </conditionalFormatting>
  <conditionalFormatting sqref="FP4">
    <cfRule type="cellIs" dxfId="303" priority="317" operator="equal">
      <formula>"No"</formula>
    </cfRule>
    <cfRule type="cellIs" dxfId="302" priority="318" operator="equal">
      <formula>"No"</formula>
    </cfRule>
  </conditionalFormatting>
  <conditionalFormatting sqref="FP27">
    <cfRule type="cellIs" dxfId="301" priority="307" operator="equal">
      <formula>"No"</formula>
    </cfRule>
    <cfRule type="cellIs" dxfId="300" priority="308" operator="equal">
      <formula>"No"</formula>
    </cfRule>
  </conditionalFormatting>
  <conditionalFormatting sqref="FP19:FP24">
    <cfRule type="cellIs" dxfId="299" priority="313" operator="equal">
      <formula>"No"</formula>
    </cfRule>
    <cfRule type="cellIs" dxfId="298" priority="314" operator="equal">
      <formula>"No"</formula>
    </cfRule>
  </conditionalFormatting>
  <conditionalFormatting sqref="FP28:FP32 FP34">
    <cfRule type="cellIs" dxfId="297" priority="311" operator="equal">
      <formula>"No"</formula>
    </cfRule>
    <cfRule type="cellIs" dxfId="296" priority="312" operator="equal">
      <formula>"No"</formula>
    </cfRule>
  </conditionalFormatting>
  <conditionalFormatting sqref="FP11:FP16">
    <cfRule type="cellIs" dxfId="295" priority="319" operator="equal">
      <formula>"No"</formula>
    </cfRule>
    <cfRule type="cellIs" dxfId="294" priority="320" operator="equal">
      <formula>"No"</formula>
    </cfRule>
  </conditionalFormatting>
  <conditionalFormatting sqref="FR33">
    <cfRule type="cellIs" dxfId="293" priority="293" operator="equal">
      <formula>"No"</formula>
    </cfRule>
    <cfRule type="cellIs" dxfId="292" priority="294" operator="equal">
      <formula>"No"</formula>
    </cfRule>
  </conditionalFormatting>
  <conditionalFormatting sqref="GF35">
    <cfRule type="cellIs" dxfId="291" priority="177" operator="equal">
      <formula>"No"</formula>
    </cfRule>
    <cfRule type="cellIs" dxfId="290" priority="178" operator="equal">
      <formula>"No"</formula>
    </cfRule>
  </conditionalFormatting>
  <conditionalFormatting sqref="FR9:FR10">
    <cfRule type="cellIs" dxfId="289" priority="299" operator="equal">
      <formula>"No"</formula>
    </cfRule>
    <cfRule type="cellIs" dxfId="288" priority="300" operator="equal">
      <formula>"No"</formula>
    </cfRule>
  </conditionalFormatting>
  <conditionalFormatting sqref="FR4">
    <cfRule type="cellIs" dxfId="287" priority="301" operator="equal">
      <formula>"No"</formula>
    </cfRule>
    <cfRule type="cellIs" dxfId="286" priority="302" operator="equal">
      <formula>"No"</formula>
    </cfRule>
  </conditionalFormatting>
  <conditionalFormatting sqref="FR27">
    <cfRule type="cellIs" dxfId="285" priority="291" operator="equal">
      <formula>"No"</formula>
    </cfRule>
    <cfRule type="cellIs" dxfId="284" priority="292" operator="equal">
      <formula>"No"</formula>
    </cfRule>
  </conditionalFormatting>
  <conditionalFormatting sqref="FR19:FR24">
    <cfRule type="cellIs" dxfId="283" priority="297" operator="equal">
      <formula>"No"</formula>
    </cfRule>
    <cfRule type="cellIs" dxfId="282" priority="298" operator="equal">
      <formula>"No"</formula>
    </cfRule>
  </conditionalFormatting>
  <conditionalFormatting sqref="FR28:FR32 FR34">
    <cfRule type="cellIs" dxfId="281" priority="295" operator="equal">
      <formula>"No"</formula>
    </cfRule>
    <cfRule type="cellIs" dxfId="280" priority="296" operator="equal">
      <formula>"No"</formula>
    </cfRule>
  </conditionalFormatting>
  <conditionalFormatting sqref="FR11:FR16">
    <cfRule type="cellIs" dxfId="279" priority="303" operator="equal">
      <formula>"No"</formula>
    </cfRule>
    <cfRule type="cellIs" dxfId="278" priority="304" operator="equal">
      <formula>"No"</formula>
    </cfRule>
  </conditionalFormatting>
  <conditionalFormatting sqref="FT33">
    <cfRule type="cellIs" dxfId="277" priority="277" operator="equal">
      <formula>"No"</formula>
    </cfRule>
    <cfRule type="cellIs" dxfId="276" priority="278" operator="equal">
      <formula>"No"</formula>
    </cfRule>
  </conditionalFormatting>
  <conditionalFormatting sqref="GH35">
    <cfRule type="cellIs" dxfId="275" priority="161" operator="equal">
      <formula>"No"</formula>
    </cfRule>
    <cfRule type="cellIs" dxfId="274" priority="162" operator="equal">
      <formula>"No"</formula>
    </cfRule>
  </conditionalFormatting>
  <conditionalFormatting sqref="FT9:FT10">
    <cfRule type="cellIs" dxfId="273" priority="283" operator="equal">
      <formula>"No"</formula>
    </cfRule>
    <cfRule type="cellIs" dxfId="272" priority="284" operator="equal">
      <formula>"No"</formula>
    </cfRule>
  </conditionalFormatting>
  <conditionalFormatting sqref="FT4">
    <cfRule type="cellIs" dxfId="271" priority="285" operator="equal">
      <formula>"No"</formula>
    </cfRule>
    <cfRule type="cellIs" dxfId="270" priority="286" operator="equal">
      <formula>"No"</formula>
    </cfRule>
  </conditionalFormatting>
  <conditionalFormatting sqref="FT27">
    <cfRule type="cellIs" dxfId="269" priority="275" operator="equal">
      <formula>"No"</formula>
    </cfRule>
    <cfRule type="cellIs" dxfId="268" priority="276" operator="equal">
      <formula>"No"</formula>
    </cfRule>
  </conditionalFormatting>
  <conditionalFormatting sqref="FT19:FT24">
    <cfRule type="cellIs" dxfId="267" priority="281" operator="equal">
      <formula>"No"</formula>
    </cfRule>
    <cfRule type="cellIs" dxfId="266" priority="282" operator="equal">
      <formula>"No"</formula>
    </cfRule>
  </conditionalFormatting>
  <conditionalFormatting sqref="FT28:FT32 FT34">
    <cfRule type="cellIs" dxfId="265" priority="279" operator="equal">
      <formula>"No"</formula>
    </cfRule>
    <cfRule type="cellIs" dxfId="264" priority="280" operator="equal">
      <formula>"No"</formula>
    </cfRule>
  </conditionalFormatting>
  <conditionalFormatting sqref="FT11:FT16">
    <cfRule type="cellIs" dxfId="263" priority="287" operator="equal">
      <formula>"No"</formula>
    </cfRule>
    <cfRule type="cellIs" dxfId="262" priority="288" operator="equal">
      <formula>"No"</formula>
    </cfRule>
  </conditionalFormatting>
  <conditionalFormatting sqref="FV33">
    <cfRule type="cellIs" dxfId="261" priority="261" operator="equal">
      <formula>"No"</formula>
    </cfRule>
    <cfRule type="cellIs" dxfId="260" priority="262" operator="equal">
      <formula>"No"</formula>
    </cfRule>
  </conditionalFormatting>
  <conditionalFormatting sqref="GJ35">
    <cfRule type="cellIs" dxfId="259" priority="145" operator="equal">
      <formula>"No"</formula>
    </cfRule>
    <cfRule type="cellIs" dxfId="258" priority="146" operator="equal">
      <formula>"No"</formula>
    </cfRule>
  </conditionalFormatting>
  <conditionalFormatting sqref="FV9:FV10">
    <cfRule type="cellIs" dxfId="257" priority="267" operator="equal">
      <formula>"No"</formula>
    </cfRule>
    <cfRule type="cellIs" dxfId="256" priority="268" operator="equal">
      <formula>"No"</formula>
    </cfRule>
  </conditionalFormatting>
  <conditionalFormatting sqref="FV4">
    <cfRule type="cellIs" dxfId="255" priority="269" operator="equal">
      <formula>"No"</formula>
    </cfRule>
    <cfRule type="cellIs" dxfId="254" priority="270" operator="equal">
      <formula>"No"</formula>
    </cfRule>
  </conditionalFormatting>
  <conditionalFormatting sqref="FV27">
    <cfRule type="cellIs" dxfId="253" priority="259" operator="equal">
      <formula>"No"</formula>
    </cfRule>
    <cfRule type="cellIs" dxfId="252" priority="260" operator="equal">
      <formula>"No"</formula>
    </cfRule>
  </conditionalFormatting>
  <conditionalFormatting sqref="FV19:FV24">
    <cfRule type="cellIs" dxfId="251" priority="265" operator="equal">
      <formula>"No"</formula>
    </cfRule>
    <cfRule type="cellIs" dxfId="250" priority="266" operator="equal">
      <formula>"No"</formula>
    </cfRule>
  </conditionalFormatting>
  <conditionalFormatting sqref="FV28:FV32 FV34">
    <cfRule type="cellIs" dxfId="249" priority="263" operator="equal">
      <formula>"No"</formula>
    </cfRule>
    <cfRule type="cellIs" dxfId="248" priority="264" operator="equal">
      <formula>"No"</formula>
    </cfRule>
  </conditionalFormatting>
  <conditionalFormatting sqref="FV11:FV16">
    <cfRule type="cellIs" dxfId="247" priority="271" operator="equal">
      <formula>"No"</formula>
    </cfRule>
    <cfRule type="cellIs" dxfId="246" priority="272" operator="equal">
      <formula>"No"</formula>
    </cfRule>
  </conditionalFormatting>
  <conditionalFormatting sqref="FX33">
    <cfRule type="cellIs" dxfId="245" priority="245" operator="equal">
      <formula>"No"</formula>
    </cfRule>
    <cfRule type="cellIs" dxfId="244" priority="246" operator="equal">
      <formula>"No"</formula>
    </cfRule>
  </conditionalFormatting>
  <conditionalFormatting sqref="GL35">
    <cfRule type="cellIs" dxfId="243" priority="129" operator="equal">
      <formula>"No"</formula>
    </cfRule>
    <cfRule type="cellIs" dxfId="242" priority="130" operator="equal">
      <formula>"No"</formula>
    </cfRule>
  </conditionalFormatting>
  <conditionalFormatting sqref="FX9:FX10">
    <cfRule type="cellIs" dxfId="241" priority="251" operator="equal">
      <formula>"No"</formula>
    </cfRule>
    <cfRule type="cellIs" dxfId="240" priority="252" operator="equal">
      <formula>"No"</formula>
    </cfRule>
  </conditionalFormatting>
  <conditionalFormatting sqref="FX4">
    <cfRule type="cellIs" dxfId="239" priority="253" operator="equal">
      <formula>"No"</formula>
    </cfRule>
    <cfRule type="cellIs" dxfId="238" priority="254" operator="equal">
      <formula>"No"</formula>
    </cfRule>
  </conditionalFormatting>
  <conditionalFormatting sqref="FX27">
    <cfRule type="cellIs" dxfId="237" priority="243" operator="equal">
      <formula>"No"</formula>
    </cfRule>
    <cfRule type="cellIs" dxfId="236" priority="244" operator="equal">
      <formula>"No"</formula>
    </cfRule>
  </conditionalFormatting>
  <conditionalFormatting sqref="FX19:FX24">
    <cfRule type="cellIs" dxfId="235" priority="249" operator="equal">
      <formula>"No"</formula>
    </cfRule>
    <cfRule type="cellIs" dxfId="234" priority="250" operator="equal">
      <formula>"No"</formula>
    </cfRule>
  </conditionalFormatting>
  <conditionalFormatting sqref="FX28:FX32 FX34">
    <cfRule type="cellIs" dxfId="233" priority="247" operator="equal">
      <formula>"No"</formula>
    </cfRule>
    <cfRule type="cellIs" dxfId="232" priority="248" operator="equal">
      <formula>"No"</formula>
    </cfRule>
  </conditionalFormatting>
  <conditionalFormatting sqref="FX11:FX16">
    <cfRule type="cellIs" dxfId="231" priority="255" operator="equal">
      <formula>"No"</formula>
    </cfRule>
    <cfRule type="cellIs" dxfId="230" priority="256" operator="equal">
      <formula>"No"</formula>
    </cfRule>
  </conditionalFormatting>
  <conditionalFormatting sqref="FZ33">
    <cfRule type="cellIs" dxfId="229" priority="229" operator="equal">
      <formula>"No"</formula>
    </cfRule>
    <cfRule type="cellIs" dxfId="228" priority="230" operator="equal">
      <formula>"No"</formula>
    </cfRule>
  </conditionalFormatting>
  <conditionalFormatting sqref="GN35">
    <cfRule type="cellIs" dxfId="227" priority="113" operator="equal">
      <formula>"No"</formula>
    </cfRule>
    <cfRule type="cellIs" dxfId="226" priority="114" operator="equal">
      <formula>"No"</formula>
    </cfRule>
  </conditionalFormatting>
  <conditionalFormatting sqref="FZ9:FZ10">
    <cfRule type="cellIs" dxfId="225" priority="235" operator="equal">
      <formula>"No"</formula>
    </cfRule>
    <cfRule type="cellIs" dxfId="224" priority="236" operator="equal">
      <formula>"No"</formula>
    </cfRule>
  </conditionalFormatting>
  <conditionalFormatting sqref="FZ4">
    <cfRule type="cellIs" dxfId="223" priority="237" operator="equal">
      <formula>"No"</formula>
    </cfRule>
    <cfRule type="cellIs" dxfId="222" priority="238" operator="equal">
      <formula>"No"</formula>
    </cfRule>
  </conditionalFormatting>
  <conditionalFormatting sqref="FZ27">
    <cfRule type="cellIs" dxfId="221" priority="227" operator="equal">
      <formula>"No"</formula>
    </cfRule>
    <cfRule type="cellIs" dxfId="220" priority="228" operator="equal">
      <formula>"No"</formula>
    </cfRule>
  </conditionalFormatting>
  <conditionalFormatting sqref="FZ19:FZ24">
    <cfRule type="cellIs" dxfId="219" priority="233" operator="equal">
      <formula>"No"</formula>
    </cfRule>
    <cfRule type="cellIs" dxfId="218" priority="234" operator="equal">
      <formula>"No"</formula>
    </cfRule>
  </conditionalFormatting>
  <conditionalFormatting sqref="FZ28:FZ32 FZ34">
    <cfRule type="cellIs" dxfId="217" priority="231" operator="equal">
      <formula>"No"</formula>
    </cfRule>
    <cfRule type="cellIs" dxfId="216" priority="232" operator="equal">
      <formula>"No"</formula>
    </cfRule>
  </conditionalFormatting>
  <conditionalFormatting sqref="FZ11:FZ16">
    <cfRule type="cellIs" dxfId="215" priority="239" operator="equal">
      <formula>"No"</formula>
    </cfRule>
    <cfRule type="cellIs" dxfId="214" priority="240" operator="equal">
      <formula>"No"</formula>
    </cfRule>
  </conditionalFormatting>
  <conditionalFormatting sqref="GB33">
    <cfRule type="cellIs" dxfId="213" priority="213" operator="equal">
      <formula>"No"</formula>
    </cfRule>
    <cfRule type="cellIs" dxfId="212" priority="214" operator="equal">
      <formula>"No"</formula>
    </cfRule>
  </conditionalFormatting>
  <conditionalFormatting sqref="GP35">
    <cfRule type="cellIs" dxfId="211" priority="97" operator="equal">
      <formula>"No"</formula>
    </cfRule>
    <cfRule type="cellIs" dxfId="210" priority="98" operator="equal">
      <formula>"No"</formula>
    </cfRule>
  </conditionalFormatting>
  <conditionalFormatting sqref="GB9:GB10">
    <cfRule type="cellIs" dxfId="209" priority="219" operator="equal">
      <formula>"No"</formula>
    </cfRule>
    <cfRule type="cellIs" dxfId="208" priority="220" operator="equal">
      <formula>"No"</formula>
    </cfRule>
  </conditionalFormatting>
  <conditionalFormatting sqref="GB4">
    <cfRule type="cellIs" dxfId="207" priority="221" operator="equal">
      <formula>"No"</formula>
    </cfRule>
    <cfRule type="cellIs" dxfId="206" priority="222" operator="equal">
      <formula>"No"</formula>
    </cfRule>
  </conditionalFormatting>
  <conditionalFormatting sqref="GB27">
    <cfRule type="cellIs" dxfId="205" priority="211" operator="equal">
      <formula>"No"</formula>
    </cfRule>
    <cfRule type="cellIs" dxfId="204" priority="212" operator="equal">
      <formula>"No"</formula>
    </cfRule>
  </conditionalFormatting>
  <conditionalFormatting sqref="GB19:GB24">
    <cfRule type="cellIs" dxfId="203" priority="217" operator="equal">
      <formula>"No"</formula>
    </cfRule>
    <cfRule type="cellIs" dxfId="202" priority="218" operator="equal">
      <formula>"No"</formula>
    </cfRule>
  </conditionalFormatting>
  <conditionalFormatting sqref="GB28:GB32 GB34">
    <cfRule type="cellIs" dxfId="201" priority="215" operator="equal">
      <formula>"No"</formula>
    </cfRule>
    <cfRule type="cellIs" dxfId="200" priority="216" operator="equal">
      <formula>"No"</formula>
    </cfRule>
  </conditionalFormatting>
  <conditionalFormatting sqref="GB11:GB16">
    <cfRule type="cellIs" dxfId="199" priority="223" operator="equal">
      <formula>"No"</formula>
    </cfRule>
    <cfRule type="cellIs" dxfId="198" priority="224" operator="equal">
      <formula>"No"</formula>
    </cfRule>
  </conditionalFormatting>
  <conditionalFormatting sqref="GD33">
    <cfRule type="cellIs" dxfId="197" priority="197" operator="equal">
      <formula>"No"</formula>
    </cfRule>
    <cfRule type="cellIs" dxfId="196" priority="198" operator="equal">
      <formula>"No"</formula>
    </cfRule>
  </conditionalFormatting>
  <conditionalFormatting sqref="GR35">
    <cfRule type="cellIs" dxfId="195" priority="81" operator="equal">
      <formula>"No"</formula>
    </cfRule>
    <cfRule type="cellIs" dxfId="194" priority="82" operator="equal">
      <formula>"No"</formula>
    </cfRule>
  </conditionalFormatting>
  <conditionalFormatting sqref="GD9:GD10">
    <cfRule type="cellIs" dxfId="193" priority="203" operator="equal">
      <formula>"No"</formula>
    </cfRule>
    <cfRule type="cellIs" dxfId="192" priority="204" operator="equal">
      <formula>"No"</formula>
    </cfRule>
  </conditionalFormatting>
  <conditionalFormatting sqref="GD4">
    <cfRule type="cellIs" dxfId="191" priority="205" operator="equal">
      <formula>"No"</formula>
    </cfRule>
    <cfRule type="cellIs" dxfId="190" priority="206" operator="equal">
      <formula>"No"</formula>
    </cfRule>
  </conditionalFormatting>
  <conditionalFormatting sqref="GD27">
    <cfRule type="cellIs" dxfId="189" priority="195" operator="equal">
      <formula>"No"</formula>
    </cfRule>
    <cfRule type="cellIs" dxfId="188" priority="196" operator="equal">
      <formula>"No"</formula>
    </cfRule>
  </conditionalFormatting>
  <conditionalFormatting sqref="GD19:GD24">
    <cfRule type="cellIs" dxfId="187" priority="201" operator="equal">
      <formula>"No"</formula>
    </cfRule>
    <cfRule type="cellIs" dxfId="186" priority="202" operator="equal">
      <formula>"No"</formula>
    </cfRule>
  </conditionalFormatting>
  <conditionalFormatting sqref="GD28:GD32 GD34">
    <cfRule type="cellIs" dxfId="185" priority="199" operator="equal">
      <formula>"No"</formula>
    </cfRule>
    <cfRule type="cellIs" dxfId="184" priority="200" operator="equal">
      <formula>"No"</formula>
    </cfRule>
  </conditionalFormatting>
  <conditionalFormatting sqref="GD11:GD16">
    <cfRule type="cellIs" dxfId="183" priority="207" operator="equal">
      <formula>"No"</formula>
    </cfRule>
    <cfRule type="cellIs" dxfId="182" priority="208" operator="equal">
      <formula>"No"</formula>
    </cfRule>
  </conditionalFormatting>
  <conditionalFormatting sqref="GF33">
    <cfRule type="cellIs" dxfId="181" priority="181" operator="equal">
      <formula>"No"</formula>
    </cfRule>
    <cfRule type="cellIs" dxfId="180" priority="182" operator="equal">
      <formula>"No"</formula>
    </cfRule>
  </conditionalFormatting>
  <conditionalFormatting sqref="GT35">
    <cfRule type="cellIs" dxfId="179" priority="65" operator="equal">
      <formula>"No"</formula>
    </cfRule>
    <cfRule type="cellIs" dxfId="178" priority="66" operator="equal">
      <formula>"No"</formula>
    </cfRule>
  </conditionalFormatting>
  <conditionalFormatting sqref="GF9:GF10">
    <cfRule type="cellIs" dxfId="177" priority="187" operator="equal">
      <formula>"No"</formula>
    </cfRule>
    <cfRule type="cellIs" dxfId="176" priority="188" operator="equal">
      <formula>"No"</formula>
    </cfRule>
  </conditionalFormatting>
  <conditionalFormatting sqref="GF4">
    <cfRule type="cellIs" dxfId="175" priority="189" operator="equal">
      <formula>"No"</formula>
    </cfRule>
    <cfRule type="cellIs" dxfId="174" priority="190" operator="equal">
      <formula>"No"</formula>
    </cfRule>
  </conditionalFormatting>
  <conditionalFormatting sqref="GF27">
    <cfRule type="cellIs" dxfId="173" priority="179" operator="equal">
      <formula>"No"</formula>
    </cfRule>
    <cfRule type="cellIs" dxfId="172" priority="180" operator="equal">
      <formula>"No"</formula>
    </cfRule>
  </conditionalFormatting>
  <conditionalFormatting sqref="GF19:GF24">
    <cfRule type="cellIs" dxfId="171" priority="185" operator="equal">
      <formula>"No"</formula>
    </cfRule>
    <cfRule type="cellIs" dxfId="170" priority="186" operator="equal">
      <formula>"No"</formula>
    </cfRule>
  </conditionalFormatting>
  <conditionalFormatting sqref="GF28:GF32 GF34">
    <cfRule type="cellIs" dxfId="169" priority="183" operator="equal">
      <formula>"No"</formula>
    </cfRule>
    <cfRule type="cellIs" dxfId="168" priority="184" operator="equal">
      <formula>"No"</formula>
    </cfRule>
  </conditionalFormatting>
  <conditionalFormatting sqref="GF11:GF16">
    <cfRule type="cellIs" dxfId="167" priority="191" operator="equal">
      <formula>"No"</formula>
    </cfRule>
    <cfRule type="cellIs" dxfId="166" priority="192" operator="equal">
      <formula>"No"</formula>
    </cfRule>
  </conditionalFormatting>
  <conditionalFormatting sqref="GH33">
    <cfRule type="cellIs" dxfId="165" priority="165" operator="equal">
      <formula>"No"</formula>
    </cfRule>
    <cfRule type="cellIs" dxfId="164" priority="166" operator="equal">
      <formula>"No"</formula>
    </cfRule>
  </conditionalFormatting>
  <conditionalFormatting sqref="GV35">
    <cfRule type="cellIs" dxfId="163" priority="49" operator="equal">
      <formula>"No"</formula>
    </cfRule>
    <cfRule type="cellIs" dxfId="162" priority="50" operator="equal">
      <formula>"No"</formula>
    </cfRule>
  </conditionalFormatting>
  <conditionalFormatting sqref="GH9:GH10">
    <cfRule type="cellIs" dxfId="161" priority="171" operator="equal">
      <formula>"No"</formula>
    </cfRule>
    <cfRule type="cellIs" dxfId="160" priority="172" operator="equal">
      <formula>"No"</formula>
    </cfRule>
  </conditionalFormatting>
  <conditionalFormatting sqref="GH4">
    <cfRule type="cellIs" dxfId="159" priority="173" operator="equal">
      <formula>"No"</formula>
    </cfRule>
    <cfRule type="cellIs" dxfId="158" priority="174" operator="equal">
      <formula>"No"</formula>
    </cfRule>
  </conditionalFormatting>
  <conditionalFormatting sqref="GH27">
    <cfRule type="cellIs" dxfId="157" priority="163" operator="equal">
      <formula>"No"</formula>
    </cfRule>
    <cfRule type="cellIs" dxfId="156" priority="164" operator="equal">
      <formula>"No"</formula>
    </cfRule>
  </conditionalFormatting>
  <conditionalFormatting sqref="GH19:GH24">
    <cfRule type="cellIs" dxfId="155" priority="169" operator="equal">
      <formula>"No"</formula>
    </cfRule>
    <cfRule type="cellIs" dxfId="154" priority="170" operator="equal">
      <formula>"No"</formula>
    </cfRule>
  </conditionalFormatting>
  <conditionalFormatting sqref="GH28:GH32 GH34">
    <cfRule type="cellIs" dxfId="153" priority="167" operator="equal">
      <formula>"No"</formula>
    </cfRule>
    <cfRule type="cellIs" dxfId="152" priority="168" operator="equal">
      <formula>"No"</formula>
    </cfRule>
  </conditionalFormatting>
  <conditionalFormatting sqref="GH11:GH16">
    <cfRule type="cellIs" dxfId="151" priority="175" operator="equal">
      <formula>"No"</formula>
    </cfRule>
    <cfRule type="cellIs" dxfId="150" priority="176" operator="equal">
      <formula>"No"</formula>
    </cfRule>
  </conditionalFormatting>
  <conditionalFormatting sqref="GJ33">
    <cfRule type="cellIs" dxfId="149" priority="149" operator="equal">
      <formula>"No"</formula>
    </cfRule>
    <cfRule type="cellIs" dxfId="148" priority="150" operator="equal">
      <formula>"No"</formula>
    </cfRule>
  </conditionalFormatting>
  <conditionalFormatting sqref="GX35">
    <cfRule type="cellIs" dxfId="147" priority="33" operator="equal">
      <formula>"No"</formula>
    </cfRule>
    <cfRule type="cellIs" dxfId="146" priority="34" operator="equal">
      <formula>"No"</formula>
    </cfRule>
  </conditionalFormatting>
  <conditionalFormatting sqref="GJ9:GJ10">
    <cfRule type="cellIs" dxfId="145" priority="155" operator="equal">
      <formula>"No"</formula>
    </cfRule>
    <cfRule type="cellIs" dxfId="144" priority="156" operator="equal">
      <formula>"No"</formula>
    </cfRule>
  </conditionalFormatting>
  <conditionalFormatting sqref="GJ4">
    <cfRule type="cellIs" dxfId="143" priority="157" operator="equal">
      <formula>"No"</formula>
    </cfRule>
    <cfRule type="cellIs" dxfId="142" priority="158" operator="equal">
      <formula>"No"</formula>
    </cfRule>
  </conditionalFormatting>
  <conditionalFormatting sqref="GJ27">
    <cfRule type="cellIs" dxfId="141" priority="147" operator="equal">
      <formula>"No"</formula>
    </cfRule>
    <cfRule type="cellIs" dxfId="140" priority="148" operator="equal">
      <formula>"No"</formula>
    </cfRule>
  </conditionalFormatting>
  <conditionalFormatting sqref="GJ19:GJ24">
    <cfRule type="cellIs" dxfId="139" priority="153" operator="equal">
      <formula>"No"</formula>
    </cfRule>
    <cfRule type="cellIs" dxfId="138" priority="154" operator="equal">
      <formula>"No"</formula>
    </cfRule>
  </conditionalFormatting>
  <conditionalFormatting sqref="GJ28:GJ32 GJ34">
    <cfRule type="cellIs" dxfId="137" priority="151" operator="equal">
      <formula>"No"</formula>
    </cfRule>
    <cfRule type="cellIs" dxfId="136" priority="152" operator="equal">
      <formula>"No"</formula>
    </cfRule>
  </conditionalFormatting>
  <conditionalFormatting sqref="GJ11:GJ16">
    <cfRule type="cellIs" dxfId="135" priority="159" operator="equal">
      <formula>"No"</formula>
    </cfRule>
    <cfRule type="cellIs" dxfId="134" priority="160" operator="equal">
      <formula>"No"</formula>
    </cfRule>
  </conditionalFormatting>
  <conditionalFormatting sqref="GL33">
    <cfRule type="cellIs" dxfId="133" priority="133" operator="equal">
      <formula>"No"</formula>
    </cfRule>
    <cfRule type="cellIs" dxfId="132" priority="134" operator="equal">
      <formula>"No"</formula>
    </cfRule>
  </conditionalFormatting>
  <conditionalFormatting sqref="GZ35">
    <cfRule type="cellIs" dxfId="131" priority="17" operator="equal">
      <formula>"No"</formula>
    </cfRule>
    <cfRule type="cellIs" dxfId="130" priority="18" operator="equal">
      <formula>"No"</formula>
    </cfRule>
  </conditionalFormatting>
  <conditionalFormatting sqref="GL9:GL10">
    <cfRule type="cellIs" dxfId="129" priority="139" operator="equal">
      <formula>"No"</formula>
    </cfRule>
    <cfRule type="cellIs" dxfId="128" priority="140" operator="equal">
      <formula>"No"</formula>
    </cfRule>
  </conditionalFormatting>
  <conditionalFormatting sqref="GL4">
    <cfRule type="cellIs" dxfId="127" priority="141" operator="equal">
      <formula>"No"</formula>
    </cfRule>
    <cfRule type="cellIs" dxfId="126" priority="142" operator="equal">
      <formula>"No"</formula>
    </cfRule>
  </conditionalFormatting>
  <conditionalFormatting sqref="GL27">
    <cfRule type="cellIs" dxfId="125" priority="131" operator="equal">
      <formula>"No"</formula>
    </cfRule>
    <cfRule type="cellIs" dxfId="124" priority="132" operator="equal">
      <formula>"No"</formula>
    </cfRule>
  </conditionalFormatting>
  <conditionalFormatting sqref="GL19:GL24">
    <cfRule type="cellIs" dxfId="123" priority="137" operator="equal">
      <formula>"No"</formula>
    </cfRule>
    <cfRule type="cellIs" dxfId="122" priority="138" operator="equal">
      <formula>"No"</formula>
    </cfRule>
  </conditionalFormatting>
  <conditionalFormatting sqref="GL28:GL32 GL34">
    <cfRule type="cellIs" dxfId="121" priority="135" operator="equal">
      <formula>"No"</formula>
    </cfRule>
    <cfRule type="cellIs" dxfId="120" priority="136" operator="equal">
      <formula>"No"</formula>
    </cfRule>
  </conditionalFormatting>
  <conditionalFormatting sqref="GL11:GL16">
    <cfRule type="cellIs" dxfId="119" priority="143" operator="equal">
      <formula>"No"</formula>
    </cfRule>
    <cfRule type="cellIs" dxfId="118" priority="144" operator="equal">
      <formula>"No"</formula>
    </cfRule>
  </conditionalFormatting>
  <conditionalFormatting sqref="GN33">
    <cfRule type="cellIs" dxfId="117" priority="117" operator="equal">
      <formula>"No"</formula>
    </cfRule>
    <cfRule type="cellIs" dxfId="116" priority="118" operator="equal">
      <formula>"No"</formula>
    </cfRule>
  </conditionalFormatting>
  <conditionalFormatting sqref="HB35:HD35">
    <cfRule type="cellIs" dxfId="115" priority="1" operator="equal">
      <formula>"No"</formula>
    </cfRule>
    <cfRule type="cellIs" dxfId="114" priority="2" operator="equal">
      <formula>"No"</formula>
    </cfRule>
  </conditionalFormatting>
  <conditionalFormatting sqref="GN9:GN10">
    <cfRule type="cellIs" dxfId="113" priority="123" operator="equal">
      <formula>"No"</formula>
    </cfRule>
    <cfRule type="cellIs" dxfId="112" priority="124" operator="equal">
      <formula>"No"</formula>
    </cfRule>
  </conditionalFormatting>
  <conditionalFormatting sqref="GN4">
    <cfRule type="cellIs" dxfId="111" priority="125" operator="equal">
      <formula>"No"</formula>
    </cfRule>
    <cfRule type="cellIs" dxfId="110" priority="126" operator="equal">
      <formula>"No"</formula>
    </cfRule>
  </conditionalFormatting>
  <conditionalFormatting sqref="GN27">
    <cfRule type="cellIs" dxfId="109" priority="115" operator="equal">
      <formula>"No"</formula>
    </cfRule>
    <cfRule type="cellIs" dxfId="108" priority="116" operator="equal">
      <formula>"No"</formula>
    </cfRule>
  </conditionalFormatting>
  <conditionalFormatting sqref="GN19:GN24">
    <cfRule type="cellIs" dxfId="107" priority="121" operator="equal">
      <formula>"No"</formula>
    </cfRule>
    <cfRule type="cellIs" dxfId="106" priority="122" operator="equal">
      <formula>"No"</formula>
    </cfRule>
  </conditionalFormatting>
  <conditionalFormatting sqref="GN28:GN32 GN34">
    <cfRule type="cellIs" dxfId="105" priority="119" operator="equal">
      <formula>"No"</formula>
    </cfRule>
    <cfRule type="cellIs" dxfId="104" priority="120" operator="equal">
      <formula>"No"</formula>
    </cfRule>
  </conditionalFormatting>
  <conditionalFormatting sqref="GN11:GN16">
    <cfRule type="cellIs" dxfId="103" priority="127" operator="equal">
      <formula>"No"</formula>
    </cfRule>
    <cfRule type="cellIs" dxfId="102" priority="128" operator="equal">
      <formula>"No"</formula>
    </cfRule>
  </conditionalFormatting>
  <conditionalFormatting sqref="GP33">
    <cfRule type="cellIs" dxfId="101" priority="101" operator="equal">
      <formula>"No"</formula>
    </cfRule>
    <cfRule type="cellIs" dxfId="100" priority="102" operator="equal">
      <formula>"No"</formula>
    </cfRule>
  </conditionalFormatting>
  <conditionalFormatting sqref="GP9:GP10">
    <cfRule type="cellIs" dxfId="99" priority="107" operator="equal">
      <formula>"No"</formula>
    </cfRule>
    <cfRule type="cellIs" dxfId="98" priority="108" operator="equal">
      <formula>"No"</formula>
    </cfRule>
  </conditionalFormatting>
  <conditionalFormatting sqref="GP4">
    <cfRule type="cellIs" dxfId="97" priority="109" operator="equal">
      <formula>"No"</formula>
    </cfRule>
    <cfRule type="cellIs" dxfId="96" priority="110" operator="equal">
      <formula>"No"</formula>
    </cfRule>
  </conditionalFormatting>
  <conditionalFormatting sqref="GP27">
    <cfRule type="cellIs" dxfId="95" priority="99" operator="equal">
      <formula>"No"</formula>
    </cfRule>
    <cfRule type="cellIs" dxfId="94" priority="100" operator="equal">
      <formula>"No"</formula>
    </cfRule>
  </conditionalFormatting>
  <conditionalFormatting sqref="GP19:GP24">
    <cfRule type="cellIs" dxfId="93" priority="105" operator="equal">
      <formula>"No"</formula>
    </cfRule>
    <cfRule type="cellIs" dxfId="92" priority="106" operator="equal">
      <formula>"No"</formula>
    </cfRule>
  </conditionalFormatting>
  <conditionalFormatting sqref="GP28:GP32 GP34">
    <cfRule type="cellIs" dxfId="91" priority="103" operator="equal">
      <formula>"No"</formula>
    </cfRule>
    <cfRule type="cellIs" dxfId="90" priority="104" operator="equal">
      <formula>"No"</formula>
    </cfRule>
  </conditionalFormatting>
  <conditionalFormatting sqref="GP11:GP16">
    <cfRule type="cellIs" dxfId="89" priority="111" operator="equal">
      <formula>"No"</formula>
    </cfRule>
    <cfRule type="cellIs" dxfId="88" priority="112" operator="equal">
      <formula>"No"</formula>
    </cfRule>
  </conditionalFormatting>
  <conditionalFormatting sqref="GR33">
    <cfRule type="cellIs" dxfId="87" priority="85" operator="equal">
      <formula>"No"</formula>
    </cfRule>
    <cfRule type="cellIs" dxfId="86" priority="86" operator="equal">
      <formula>"No"</formula>
    </cfRule>
  </conditionalFormatting>
  <conditionalFormatting sqref="GR9:GR10">
    <cfRule type="cellIs" dxfId="85" priority="91" operator="equal">
      <formula>"No"</formula>
    </cfRule>
    <cfRule type="cellIs" dxfId="84" priority="92" operator="equal">
      <formula>"No"</formula>
    </cfRule>
  </conditionalFormatting>
  <conditionalFormatting sqref="GR4">
    <cfRule type="cellIs" dxfId="83" priority="93" operator="equal">
      <formula>"No"</formula>
    </cfRule>
    <cfRule type="cellIs" dxfId="82" priority="94" operator="equal">
      <formula>"No"</formula>
    </cfRule>
  </conditionalFormatting>
  <conditionalFormatting sqref="GR27">
    <cfRule type="cellIs" dxfId="81" priority="83" operator="equal">
      <formula>"No"</formula>
    </cfRule>
    <cfRule type="cellIs" dxfId="80" priority="84" operator="equal">
      <formula>"No"</formula>
    </cfRule>
  </conditionalFormatting>
  <conditionalFormatting sqref="GR19:GR24">
    <cfRule type="cellIs" dxfId="79" priority="89" operator="equal">
      <formula>"No"</formula>
    </cfRule>
    <cfRule type="cellIs" dxfId="78" priority="90" operator="equal">
      <formula>"No"</formula>
    </cfRule>
  </conditionalFormatting>
  <conditionalFormatting sqref="GR28:GR32 GR34">
    <cfRule type="cellIs" dxfId="77" priority="87" operator="equal">
      <formula>"No"</formula>
    </cfRule>
    <cfRule type="cellIs" dxfId="76" priority="88" operator="equal">
      <formula>"No"</formula>
    </cfRule>
  </conditionalFormatting>
  <conditionalFormatting sqref="GR11:GR16">
    <cfRule type="cellIs" dxfId="75" priority="95" operator="equal">
      <formula>"No"</formula>
    </cfRule>
    <cfRule type="cellIs" dxfId="74" priority="96" operator="equal">
      <formula>"No"</formula>
    </cfRule>
  </conditionalFormatting>
  <conditionalFormatting sqref="GT33">
    <cfRule type="cellIs" dxfId="73" priority="69" operator="equal">
      <formula>"No"</formula>
    </cfRule>
    <cfRule type="cellIs" dxfId="72" priority="70" operator="equal">
      <formula>"No"</formula>
    </cfRule>
  </conditionalFormatting>
  <conditionalFormatting sqref="GT9:GT10">
    <cfRule type="cellIs" dxfId="71" priority="75" operator="equal">
      <formula>"No"</formula>
    </cfRule>
    <cfRule type="cellIs" dxfId="70" priority="76" operator="equal">
      <formula>"No"</formula>
    </cfRule>
  </conditionalFormatting>
  <conditionalFormatting sqref="GT4">
    <cfRule type="cellIs" dxfId="69" priority="77" operator="equal">
      <formula>"No"</formula>
    </cfRule>
    <cfRule type="cellIs" dxfId="68" priority="78" operator="equal">
      <formula>"No"</formula>
    </cfRule>
  </conditionalFormatting>
  <conditionalFormatting sqref="GT27">
    <cfRule type="cellIs" dxfId="67" priority="67" operator="equal">
      <formula>"No"</formula>
    </cfRule>
    <cfRule type="cellIs" dxfId="66" priority="68" operator="equal">
      <formula>"No"</formula>
    </cfRule>
  </conditionalFormatting>
  <conditionalFormatting sqref="GT19:GT24">
    <cfRule type="cellIs" dxfId="65" priority="73" operator="equal">
      <formula>"No"</formula>
    </cfRule>
    <cfRule type="cellIs" dxfId="64" priority="74" operator="equal">
      <formula>"No"</formula>
    </cfRule>
  </conditionalFormatting>
  <conditionalFormatting sqref="GT28:GT32 GT34">
    <cfRule type="cellIs" dxfId="63" priority="71" operator="equal">
      <formula>"No"</formula>
    </cfRule>
    <cfRule type="cellIs" dxfId="62" priority="72" operator="equal">
      <formula>"No"</formula>
    </cfRule>
  </conditionalFormatting>
  <conditionalFormatting sqref="GT11:GT16">
    <cfRule type="cellIs" dxfId="61" priority="79" operator="equal">
      <formula>"No"</formula>
    </cfRule>
    <cfRule type="cellIs" dxfId="60" priority="80" operator="equal">
      <formula>"No"</formula>
    </cfRule>
  </conditionalFormatting>
  <conditionalFormatting sqref="GV9:GV10">
    <cfRule type="cellIs" dxfId="59" priority="59" operator="equal">
      <formula>"No"</formula>
    </cfRule>
    <cfRule type="cellIs" dxfId="58" priority="60" operator="equal">
      <formula>"No"</formula>
    </cfRule>
  </conditionalFormatting>
  <conditionalFormatting sqref="GV4">
    <cfRule type="cellIs" dxfId="57" priority="61" operator="equal">
      <formula>"No"</formula>
    </cfRule>
    <cfRule type="cellIs" dxfId="56" priority="62" operator="equal">
      <formula>"No"</formula>
    </cfRule>
  </conditionalFormatting>
  <conditionalFormatting sqref="GV27">
    <cfRule type="cellIs" dxfId="55" priority="51" operator="equal">
      <formula>"No"</formula>
    </cfRule>
    <cfRule type="cellIs" dxfId="54" priority="52" operator="equal">
      <formula>"No"</formula>
    </cfRule>
  </conditionalFormatting>
  <conditionalFormatting sqref="GV19:GV24">
    <cfRule type="cellIs" dxfId="53" priority="57" operator="equal">
      <formula>"No"</formula>
    </cfRule>
    <cfRule type="cellIs" dxfId="52" priority="58" operator="equal">
      <formula>"No"</formula>
    </cfRule>
  </conditionalFormatting>
  <conditionalFormatting sqref="GV11:GV16">
    <cfRule type="cellIs" dxfId="51" priority="63" operator="equal">
      <formula>"No"</formula>
    </cfRule>
    <cfRule type="cellIs" dxfId="50" priority="64" operator="equal">
      <formula>"No"</formula>
    </cfRule>
  </conditionalFormatting>
  <conditionalFormatting sqref="GV33">
    <cfRule type="cellIs" dxfId="49" priority="53" operator="equal">
      <formula>"No"</formula>
    </cfRule>
    <cfRule type="cellIs" dxfId="48" priority="54" operator="equal">
      <formula>"No"</formula>
    </cfRule>
  </conditionalFormatting>
  <conditionalFormatting sqref="GX19:GX24">
    <cfRule type="cellIs" dxfId="47" priority="41" operator="equal">
      <formula>"No"</formula>
    </cfRule>
    <cfRule type="cellIs" dxfId="46" priority="42" operator="equal">
      <formula>"No"</formula>
    </cfRule>
  </conditionalFormatting>
  <conditionalFormatting sqref="GV28:GV32 GV34">
    <cfRule type="cellIs" dxfId="45" priority="55" operator="equal">
      <formula>"No"</formula>
    </cfRule>
    <cfRule type="cellIs" dxfId="44" priority="56" operator="equal">
      <formula>"No"</formula>
    </cfRule>
  </conditionalFormatting>
  <conditionalFormatting sqref="GX9:GX10">
    <cfRule type="cellIs" dxfId="43" priority="43" operator="equal">
      <formula>"No"</formula>
    </cfRule>
    <cfRule type="cellIs" dxfId="42" priority="44" operator="equal">
      <formula>"No"</formula>
    </cfRule>
  </conditionalFormatting>
  <conditionalFormatting sqref="GX4">
    <cfRule type="cellIs" dxfId="41" priority="45" operator="equal">
      <formula>"No"</formula>
    </cfRule>
    <cfRule type="cellIs" dxfId="40" priority="46" operator="equal">
      <formula>"No"</formula>
    </cfRule>
  </conditionalFormatting>
  <conditionalFormatting sqref="GX27">
    <cfRule type="cellIs" dxfId="39" priority="35" operator="equal">
      <formula>"No"</formula>
    </cfRule>
    <cfRule type="cellIs" dxfId="38" priority="36" operator="equal">
      <formula>"No"</formula>
    </cfRule>
  </conditionalFormatting>
  <conditionalFormatting sqref="GX28:GX32 GX34">
    <cfRule type="cellIs" dxfId="37" priority="39" operator="equal">
      <formula>"No"</formula>
    </cfRule>
    <cfRule type="cellIs" dxfId="36" priority="40" operator="equal">
      <formula>"No"</formula>
    </cfRule>
  </conditionalFormatting>
  <conditionalFormatting sqref="GX11:GX16">
    <cfRule type="cellIs" dxfId="35" priority="47" operator="equal">
      <formula>"No"</formula>
    </cfRule>
    <cfRule type="cellIs" dxfId="34" priority="48" operator="equal">
      <formula>"No"</formula>
    </cfRule>
  </conditionalFormatting>
  <conditionalFormatting sqref="GX33">
    <cfRule type="cellIs" dxfId="33" priority="37" operator="equal">
      <formula>"No"</formula>
    </cfRule>
    <cfRule type="cellIs" dxfId="32" priority="38" operator="equal">
      <formula>"No"</formula>
    </cfRule>
  </conditionalFormatting>
  <conditionalFormatting sqref="GZ9:GZ10">
    <cfRule type="cellIs" dxfId="31" priority="27" operator="equal">
      <formula>"No"</formula>
    </cfRule>
    <cfRule type="cellIs" dxfId="30" priority="28" operator="equal">
      <formula>"No"</formula>
    </cfRule>
  </conditionalFormatting>
  <conditionalFormatting sqref="GZ4">
    <cfRule type="cellIs" dxfId="29" priority="29" operator="equal">
      <formula>"No"</formula>
    </cfRule>
    <cfRule type="cellIs" dxfId="28" priority="30" operator="equal">
      <formula>"No"</formula>
    </cfRule>
  </conditionalFormatting>
  <conditionalFormatting sqref="GZ27">
    <cfRule type="cellIs" dxfId="27" priority="19" operator="equal">
      <formula>"No"</formula>
    </cfRule>
    <cfRule type="cellIs" dxfId="26" priority="20" operator="equal">
      <formula>"No"</formula>
    </cfRule>
  </conditionalFormatting>
  <conditionalFormatting sqref="GZ19:GZ24">
    <cfRule type="cellIs" dxfId="25" priority="25" operator="equal">
      <formula>"No"</formula>
    </cfRule>
    <cfRule type="cellIs" dxfId="24" priority="26" operator="equal">
      <formula>"No"</formula>
    </cfRule>
  </conditionalFormatting>
  <conditionalFormatting sqref="GZ28:GZ32 GZ34">
    <cfRule type="cellIs" dxfId="23" priority="23" operator="equal">
      <formula>"No"</formula>
    </cfRule>
    <cfRule type="cellIs" dxfId="22" priority="24" operator="equal">
      <formula>"No"</formula>
    </cfRule>
  </conditionalFormatting>
  <conditionalFormatting sqref="GZ11:GZ16">
    <cfRule type="cellIs" dxfId="21" priority="31" operator="equal">
      <formula>"No"</formula>
    </cfRule>
    <cfRule type="cellIs" dxfId="20" priority="32" operator="equal">
      <formula>"No"</formula>
    </cfRule>
  </conditionalFormatting>
  <conditionalFormatting sqref="GZ33">
    <cfRule type="cellIs" dxfId="19" priority="21" operator="equal">
      <formula>"No"</formula>
    </cfRule>
    <cfRule type="cellIs" dxfId="18" priority="22" operator="equal">
      <formula>"No"</formula>
    </cfRule>
  </conditionalFormatting>
  <conditionalFormatting sqref="HB9:HD10">
    <cfRule type="cellIs" dxfId="17" priority="11" operator="equal">
      <formula>"No"</formula>
    </cfRule>
    <cfRule type="cellIs" dxfId="16" priority="12" operator="equal">
      <formula>"No"</formula>
    </cfRule>
  </conditionalFormatting>
  <conditionalFormatting sqref="HB4:HD4">
    <cfRule type="cellIs" dxfId="15" priority="13" operator="equal">
      <formula>"No"</formula>
    </cfRule>
    <cfRule type="cellIs" dxfId="14" priority="14" operator="equal">
      <formula>"No"</formula>
    </cfRule>
  </conditionalFormatting>
  <conditionalFormatting sqref="HB27:HD27">
    <cfRule type="cellIs" dxfId="13" priority="3" operator="equal">
      <formula>"No"</formula>
    </cfRule>
    <cfRule type="cellIs" dxfId="12" priority="4" operator="equal">
      <formula>"No"</formula>
    </cfRule>
  </conditionalFormatting>
  <conditionalFormatting sqref="HB19:HD24">
    <cfRule type="cellIs" dxfId="11" priority="9" operator="equal">
      <formula>"No"</formula>
    </cfRule>
    <cfRule type="cellIs" dxfId="10" priority="10" operator="equal">
      <formula>"No"</formula>
    </cfRule>
  </conditionalFormatting>
  <conditionalFormatting sqref="HB28:HD32 HB34:HD34">
    <cfRule type="cellIs" dxfId="9" priority="7" operator="equal">
      <formula>"No"</formula>
    </cfRule>
    <cfRule type="cellIs" dxfId="8" priority="8" operator="equal">
      <formula>"No"</formula>
    </cfRule>
  </conditionalFormatting>
  <conditionalFormatting sqref="HB11:HD16">
    <cfRule type="cellIs" dxfId="7" priority="15" operator="equal">
      <formula>"No"</formula>
    </cfRule>
    <cfRule type="cellIs" dxfId="6" priority="16" operator="equal">
      <formula>"No"</formula>
    </cfRule>
  </conditionalFormatting>
  <conditionalFormatting sqref="HB33:HD33">
    <cfRule type="cellIs" dxfId="5" priority="5" operator="equal">
      <formula>"No"</formula>
    </cfRule>
    <cfRule type="cellIs" dxfId="4" priority="6" operator="equal">
      <formula>"No"</formula>
    </cfRule>
  </conditionalFormatting>
  <dataValidations count="1">
    <dataValidation type="list" allowBlank="1" showInputMessage="1" showErrorMessage="1" sqref="HB4:HD4 HB27:HD35 HB19:HD24 GZ4 GZ27:GZ35 GZ19:GZ24 GX4 GX27:GX35 GX19:GX24 GV4 GV27:GV35 GV19:GV24 GT4 GT27:GT35 GT19:GT24 GR4 GR27:GR35 GR19:GR24 GP4 GP27:GP35 GP19:GP24 GN4 GN27:GN35 GN19:GN24 GL4 GL27:GL35 GL19:GL24 GJ4 GJ27:GJ35 GJ19:GJ24 GH4 GH27:GH35 GH19:GH24 GF4 GF27:GF35 GF19:GF24 GD4 GD27:GD35 GD19:GD24 GB4 GB27:GB35 GB19:GB24 FZ4 FZ27:FZ35 FZ19:FZ24 FX4 FX27:FX35 FX19:FX24 FV4 FV27:FV35 FV19:FV24 FT4 FT27:FT35 FT19:FT24 FR4 FR27:FR35 FR19:FR24 FP4 FP27:FP35 FP19:FP24 FN4 FN27:FN35 FN19:FN24 FL4 FL27:FL35 FL19:FL24 FJ4 FJ27:FJ35 FJ19:FJ24 FH4 FH27:FH35 FH19:FH24 FF4 FF27:FF35 FF19:FF24 FD4 FD27:FD35 FD19:FD24 FB4 FB27:FB35 FB19:FB24 EZ4 EZ27:EZ35 EZ19:EZ24 EX4 EX27:EX35 EX19:EX24 EV4 EV27:EV35 EV19:EV24 ET4 ET27:ET35 ET19:ET24 ER4 ER27:ER35 ER19:ER24 EP4 EP27:EP35 EP19:EP24 EN4 EN27:EN35 EN19:EN24 EL4 EL27:EL35 EL19:EL24 EJ4 EJ27:EJ35 EJ19:EJ24 EH4 EH27:EH35 EH19:EH24 EF4 EF27:EF35 EF19:EF24 ED4 ED27:ED35 ED19:ED24 EB4 EB27:EB35 EB19:EB24 DZ4 DZ27:DZ35 DZ19:DZ24 DX4 DX27:DX35 DX19:DX24 DV4 DV27:DV35 DV19:DV24 DT4 DT27:DT35 DT19:DT24 DR4 DR27:DR35 DR19:DR24 DP4 DP27:DP35 DP19:DP24 DN4 DN27:DN35 DN19:DN24 DL4 DL27:DL35 DL19:DL24 DJ4 DJ27:DJ35 DJ19:DJ24 DH4 DH27:DH35 DH19:DH24 DF4 DF27:DF35 DF19:DF24 DD4 DD27:DD35 DD19:DD24 DB4 DB27:DB35 DB19:DB24 CZ4 CZ27:CZ35 CZ19:CZ24 CX4 CX27:CX35 CX19:CX24 CV4 CV27:CV35 CV19:CV24 CT4 CT27:CT35 CT19:CT24 CR4 CR27:CR35 CR19:CR24 CP4 CP27:CP35 CP19:CP24 CN4 CN27:CN35 CN19:CN24 CL4 CL27:CL35 CL19:CL24 CJ4 CJ27:CJ35 CJ19:CJ24 CH4 CH27:CH35 CH19:CH24 CF4 CF27:CF35 CF19:CF24 CD4 CD27:CD35 CD19:CD24 CB4 CB27:CB35 CB19:CB24 BZ4 BZ27:BZ35 BZ19:BZ24 BX4 BX27:BX35 BX19:BX24 BT4 BT19:BT24 BT27:BT35 BR4 BR19:BR24 BR27:BR35 BP4 BP19:BP24 BP27:BP35 BN4 BN19:BN24 BN27:BN35 BL4 BL19:BL24 BL27:BL35 BJ4 BJ19:BJ24 BJ27:BJ35 BH4 BH19:BH24 BH27:BH35 BF4 BF19:BF24 BF27:BF35 BV4 BD4 BD19:BD24 BD27:BD35 BV19:BV24 BV27:BV35 AZ27:AZ35 AZ19:AZ24 AZ4 AX27:AX35 AX19:AX24 AX4 AV27:AV35 AV19:AV24 AV4 AT27:AT35 AT19:AT24 AT4 AR27:AR35 AR19:AR24 AR4 BB27:BB35 AP27:AP35 AP19:AP24 AP4 BB19:BB24 BB4 AN4 AN19:AN24 AN27:AN35 AJ19:AJ24 AJ27:AJ35 AJ4 AH19:AH24 AH27:AH35 AH4 AL19:AL24 AL27:AL35 AL4 AD4 AD27:AD35 AD19:AD24 AF4 AB4 AB27:AB35 AB19:AB24 AF27:AF35 AF19:AF24 Z19:Z24 Z27:Z35 Z4 X19:X24 X27:X35 X4 V19:V24 V27:V35 V4 T27:T35 T4 T19:T24 R4 R19:R24 R27:R35 P19:P24 P27:P35 P4 N19:N24 N27:N35 N4 L27:L35 J19:J24 J27:J35 J4 L4 L19:L24 H19:H24 H27:H35 H4 F19:F24 D27:D35 F27:F35 D4 D19:D24 F4 D9:D16 H9:H16 L9:L16 J9:J16 N9:N16 P9:P16 R9:R16 T9:T16 V9:V16 X9:X16 Z9:Z16 AF9:AF16 AB9:AB16 AD9:AD16 AH9:AH16 AL9:AL16 AJ9:AJ16 AN9:AN16 BB9:BB16 AP9:AP16 AR9:AR16 AT9:AT16 AV9:AV16 AX9:AX16 AZ9:AZ16 BV9:BV16 BD9:BD16 BF9:BF16 BH9:BH16 BJ9:BJ16 BL9:BL16 BN9:BN16 BP9:BP16 BR9:BR16 BT9:BT16 BX9:BX16 BZ9:BZ16 CB9:CB16 CD9:CD16 CF9:CF16 CH9:CH16 CJ9:CJ16 CL9:CL16 CN9:CN16 CP9:CP16 CR9:CR16 CT9:CT16 CV9:CV16 CX9:CX16 CZ9:CZ16 DB9:DB16 DD9:DD16 DF9:DF16 DH9:DH16 DJ9:DJ16 DL9:DL16 DN9:DN16 DP9:DP16 DR9:DR16 DT9:DT16 DV9:DV16 DX9:DX16 DZ9:DZ16 EB9:EB16 ED9:ED16 EF9:EF16 EH9:EH16 EJ9:EJ16 EL9:EL16 EN9:EN16 EP9:EP16 ER9:ER16 ET9:ET16 EV9:EV16 EX9:EX16 EZ9:EZ16 FB9:FB16 FD9:FD16 FF9:FF16 FH9:FH16 FJ9:FJ16 FL9:FL16 FN9:FN16 FP9:FP16 FR9:FR16 FT9:FT16 FV9:FV16 FX9:FX16 FZ9:FZ16 GB9:GB16 GD9:GD16 GF9:GF16 GH9:GH16 GJ9:GJ16 GL9:GL16 GN9:GN16 GP9:GP16 GR9:GR16 GT9:GT16 GV9:GV16 GX9:GX16 GZ9:GZ16 HB9:HD16 F9:F16" xr:uid="{BA17CE95-312E-4CE3-BF2B-425B11471C46}">
      <formula1>$D$46:$D$48</formula1>
    </dataValidation>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15A6C-0808-43B0-919A-78E8F7E3E032}">
  <sheetPr>
    <pageSetUpPr fitToPage="1"/>
  </sheetPr>
  <dimension ref="A1:L46"/>
  <sheetViews>
    <sheetView zoomScale="125" zoomScaleNormal="125" workbookViewId="0">
      <selection activeCell="J34" sqref="J34:L34"/>
    </sheetView>
  </sheetViews>
  <sheetFormatPr defaultRowHeight="15" x14ac:dyDescent="0.25"/>
  <cols>
    <col min="1" max="1" width="36.5703125" bestFit="1" customWidth="1"/>
    <col min="3" max="3" width="36.5703125" bestFit="1" customWidth="1"/>
  </cols>
  <sheetData>
    <row r="1" spans="1:12" ht="15.75" x14ac:dyDescent="0.25">
      <c r="A1" s="213"/>
      <c r="B1" s="214"/>
      <c r="C1" s="214"/>
      <c r="D1" s="214"/>
      <c r="E1" s="214"/>
      <c r="F1" s="214"/>
      <c r="G1" s="214"/>
      <c r="H1" s="214"/>
      <c r="I1" s="214"/>
      <c r="J1" s="214"/>
      <c r="K1" s="214"/>
      <c r="L1" s="215"/>
    </row>
    <row r="2" spans="1:12" ht="23.25" x14ac:dyDescent="0.35">
      <c r="A2" s="174" t="s">
        <v>86</v>
      </c>
      <c r="B2" s="175"/>
      <c r="C2" s="175"/>
      <c r="D2" s="175"/>
      <c r="E2" s="175"/>
      <c r="F2" s="175"/>
      <c r="G2" s="175"/>
      <c r="H2" s="175"/>
      <c r="I2" s="175"/>
      <c r="J2" s="175"/>
      <c r="K2" s="175"/>
      <c r="L2" s="176"/>
    </row>
    <row r="3" spans="1:12" ht="4.5" customHeight="1" x14ac:dyDescent="0.25"/>
    <row r="4" spans="1:12" ht="18.75" x14ac:dyDescent="0.3">
      <c r="A4" s="2" t="s">
        <v>87</v>
      </c>
      <c r="B4" s="177" t="s">
        <v>88</v>
      </c>
      <c r="C4" s="177"/>
      <c r="D4" s="177"/>
      <c r="E4" s="177"/>
      <c r="F4" s="177" t="s">
        <v>89</v>
      </c>
      <c r="G4" s="177"/>
      <c r="H4" s="177"/>
      <c r="I4" s="177" t="s">
        <v>90</v>
      </c>
      <c r="J4" s="177"/>
      <c r="K4" s="177"/>
      <c r="L4" s="177"/>
    </row>
    <row r="5" spans="1:12" ht="18.75" x14ac:dyDescent="0.3">
      <c r="A5" s="1"/>
      <c r="B5" s="178"/>
      <c r="C5" s="179"/>
      <c r="D5" s="179"/>
      <c r="E5" s="180"/>
      <c r="F5" s="178"/>
      <c r="G5" s="179"/>
      <c r="H5" s="180"/>
      <c r="I5" s="181"/>
      <c r="J5" s="182"/>
      <c r="K5" s="182"/>
      <c r="L5" s="183"/>
    </row>
    <row r="6" spans="1:12" ht="21" x14ac:dyDescent="0.25">
      <c r="A6" s="191" t="s">
        <v>91</v>
      </c>
      <c r="B6" s="192"/>
      <c r="C6" s="192"/>
      <c r="D6" s="192"/>
      <c r="E6" s="192"/>
      <c r="F6" s="230"/>
      <c r="G6" s="230"/>
      <c r="H6" s="230"/>
      <c r="I6" s="230"/>
      <c r="J6" s="230"/>
      <c r="K6" s="230"/>
      <c r="L6" s="231"/>
    </row>
    <row r="7" spans="1:12" ht="21" customHeight="1" thickBot="1" x14ac:dyDescent="0.3">
      <c r="A7" s="216" t="s">
        <v>92</v>
      </c>
      <c r="B7" s="216"/>
      <c r="C7" s="172"/>
      <c r="D7" s="216">
        <f>D34</f>
        <v>10</v>
      </c>
      <c r="E7" s="216"/>
      <c r="F7" s="218"/>
      <c r="G7" s="219"/>
      <c r="H7" s="219"/>
      <c r="I7" s="219"/>
      <c r="J7" s="219"/>
      <c r="K7" s="192"/>
      <c r="L7" s="192"/>
    </row>
    <row r="8" spans="1:12" ht="22.5" thickTop="1" thickBot="1" x14ac:dyDescent="0.3">
      <c r="A8" s="172" t="s">
        <v>93</v>
      </c>
      <c r="B8" s="173"/>
      <c r="C8" s="217"/>
      <c r="D8" s="216">
        <f>C34</f>
        <v>13</v>
      </c>
      <c r="E8" s="216"/>
      <c r="F8" s="220" t="s">
        <v>35</v>
      </c>
      <c r="G8" s="221"/>
      <c r="H8" s="221"/>
      <c r="I8" s="221"/>
      <c r="J8" s="221"/>
      <c r="K8" s="228">
        <f>J34</f>
        <v>0.76923076923076927</v>
      </c>
      <c r="L8" s="229"/>
    </row>
    <row r="9" spans="1:12" ht="21.75" thickTop="1" x14ac:dyDescent="0.25">
      <c r="A9" s="225" t="s">
        <v>94</v>
      </c>
      <c r="B9" s="226"/>
      <c r="C9" s="226"/>
      <c r="D9" s="226"/>
      <c r="E9" s="226"/>
      <c r="F9" s="192"/>
      <c r="G9" s="192"/>
      <c r="H9" s="192"/>
      <c r="I9" s="192"/>
      <c r="J9" s="192"/>
      <c r="K9" s="226"/>
      <c r="L9" s="227"/>
    </row>
    <row r="10" spans="1:12" ht="37.5" customHeight="1" x14ac:dyDescent="0.35">
      <c r="A10" s="172" t="s">
        <v>44</v>
      </c>
      <c r="B10" s="173"/>
      <c r="C10" s="69" t="s">
        <v>95</v>
      </c>
      <c r="D10" s="169" t="s">
        <v>92</v>
      </c>
      <c r="E10" s="170"/>
      <c r="F10" s="171"/>
      <c r="G10" s="169" t="s">
        <v>96</v>
      </c>
      <c r="H10" s="170"/>
      <c r="I10" s="171"/>
      <c r="J10" s="169" t="s">
        <v>97</v>
      </c>
      <c r="K10" s="170"/>
      <c r="L10" s="171"/>
    </row>
    <row r="11" spans="1:12" ht="24" customHeight="1" x14ac:dyDescent="0.3">
      <c r="A11" s="197" t="str">
        <f>DataEntry!A60</f>
        <v>Data Acknowledgement</v>
      </c>
      <c r="B11" s="198"/>
      <c r="C11" s="70">
        <f>DataEntry!HC60</f>
        <v>4</v>
      </c>
      <c r="D11" s="222">
        <f>DataEntry!HC60-DataEntry!HD61</f>
        <v>3</v>
      </c>
      <c r="E11" s="223"/>
      <c r="F11" s="224"/>
      <c r="G11" s="232">
        <v>1</v>
      </c>
      <c r="H11" s="233"/>
      <c r="I11" s="234"/>
      <c r="J11" s="207">
        <f>IF(C11=0,"N/A",(D11/C11))</f>
        <v>0.75</v>
      </c>
      <c r="K11" s="208"/>
      <c r="L11" s="209"/>
    </row>
    <row r="12" spans="1:12" ht="24" customHeight="1" x14ac:dyDescent="0.3">
      <c r="A12" s="197" t="str">
        <f>DataEntry!A62</f>
        <v>Relationship to head of HH</v>
      </c>
      <c r="B12" s="198"/>
      <c r="C12" s="70">
        <f>DataEntry!HC62</f>
        <v>4</v>
      </c>
      <c r="D12" s="222">
        <f>DataEntry!HC62-DataEntry!HD63</f>
        <v>3</v>
      </c>
      <c r="E12" s="223"/>
      <c r="F12" s="224"/>
      <c r="G12" s="232">
        <v>0.95</v>
      </c>
      <c r="H12" s="233"/>
      <c r="I12" s="234"/>
      <c r="J12" s="207">
        <f t="shared" ref="J12:J34" si="0">IF(D12=0,"N/A",(D12/C12))</f>
        <v>0.75</v>
      </c>
      <c r="K12" s="208"/>
      <c r="L12" s="209"/>
    </row>
    <row r="13" spans="1:12" ht="24" customHeight="1" x14ac:dyDescent="0.3">
      <c r="A13" s="197" t="str">
        <f>DataEntry!A64</f>
        <v>First Name</v>
      </c>
      <c r="B13" s="198"/>
      <c r="C13" s="70">
        <f>DataEntry!HC64</f>
        <v>2</v>
      </c>
      <c r="D13" s="222">
        <f>DataEntry!HC64-DataEntry!HD65</f>
        <v>1</v>
      </c>
      <c r="E13" s="223"/>
      <c r="F13" s="224"/>
      <c r="G13" s="232">
        <v>0.95</v>
      </c>
      <c r="H13" s="233"/>
      <c r="I13" s="234"/>
      <c r="J13" s="207">
        <f t="shared" ref="J13" si="1">IF(D13=0,"N/A",(D13/C13))</f>
        <v>0.5</v>
      </c>
      <c r="K13" s="208"/>
      <c r="L13" s="209"/>
    </row>
    <row r="14" spans="1:12" ht="24" customHeight="1" x14ac:dyDescent="0.3">
      <c r="A14" s="197" t="str">
        <f>DataEntry!A66</f>
        <v>Last Name</v>
      </c>
      <c r="B14" s="198"/>
      <c r="C14" s="70">
        <f>DataEntry!HC66</f>
        <v>2</v>
      </c>
      <c r="D14" s="222">
        <f>DataEntry!HC66-DataEntry!HD67</f>
        <v>2</v>
      </c>
      <c r="E14" s="223"/>
      <c r="F14" s="224"/>
      <c r="G14" s="232">
        <v>0.95</v>
      </c>
      <c r="H14" s="233"/>
      <c r="I14" s="234"/>
      <c r="J14" s="207">
        <f t="shared" si="0"/>
        <v>1</v>
      </c>
      <c r="K14" s="208"/>
      <c r="L14" s="209"/>
    </row>
    <row r="15" spans="1:12" ht="24" customHeight="1" x14ac:dyDescent="0.3">
      <c r="A15" s="197" t="str">
        <f>DataEntry!A68</f>
        <v>Last 4 SSN</v>
      </c>
      <c r="B15" s="198"/>
      <c r="C15" s="70">
        <f>DataEntry!HC68</f>
        <v>1</v>
      </c>
      <c r="D15" s="222">
        <f>DataEntry!HC68-DataEntry!HD69</f>
        <v>1</v>
      </c>
      <c r="E15" s="223"/>
      <c r="F15" s="224"/>
      <c r="G15" s="232">
        <v>0.95</v>
      </c>
      <c r="H15" s="233"/>
      <c r="I15" s="234"/>
      <c r="J15" s="207">
        <f t="shared" si="0"/>
        <v>1</v>
      </c>
      <c r="K15" s="208"/>
      <c r="L15" s="209"/>
    </row>
    <row r="16" spans="1:12" ht="24" customHeight="1" x14ac:dyDescent="0.3">
      <c r="A16" s="197" t="str">
        <f>DataEntry!A70</f>
        <v>Date of Birth</v>
      </c>
      <c r="B16" s="198"/>
      <c r="C16" s="70">
        <f>DataEntry!HC70</f>
        <v>0</v>
      </c>
      <c r="D16" s="222">
        <f>DataEntry!HC70-DataEntry!HD71</f>
        <v>0</v>
      </c>
      <c r="E16" s="223"/>
      <c r="F16" s="224"/>
      <c r="G16" s="232">
        <v>0.95</v>
      </c>
      <c r="H16" s="233"/>
      <c r="I16" s="234"/>
      <c r="J16" s="207" t="str">
        <f t="shared" si="0"/>
        <v>N/A</v>
      </c>
      <c r="K16" s="208"/>
      <c r="L16" s="209"/>
    </row>
    <row r="17" spans="1:12" ht="24" customHeight="1" x14ac:dyDescent="0.3">
      <c r="A17" s="197" t="str">
        <f>DataEntry!A72</f>
        <v>Gender</v>
      </c>
      <c r="B17" s="198"/>
      <c r="C17" s="70">
        <f>DataEntry!HC72</f>
        <v>0</v>
      </c>
      <c r="D17" s="222">
        <f>DataEntry!HC72-DataEntry!HD73</f>
        <v>0</v>
      </c>
      <c r="E17" s="223"/>
      <c r="F17" s="224"/>
      <c r="G17" s="232">
        <v>0.95</v>
      </c>
      <c r="H17" s="233"/>
      <c r="I17" s="234"/>
      <c r="J17" s="207" t="str">
        <f t="shared" si="0"/>
        <v>N/A</v>
      </c>
      <c r="K17" s="208"/>
      <c r="L17" s="209"/>
    </row>
    <row r="18" spans="1:12" ht="24" customHeight="1" x14ac:dyDescent="0.3">
      <c r="A18" s="197" t="str">
        <f>DataEntry!A74</f>
        <v>Prior Living Situation</v>
      </c>
      <c r="B18" s="198"/>
      <c r="C18" s="70">
        <f>DataEntry!HC74</f>
        <v>0</v>
      </c>
      <c r="D18" s="222">
        <f>DataEntry!HC74-DataEntry!HD75</f>
        <v>0</v>
      </c>
      <c r="E18" s="223"/>
      <c r="F18" s="224"/>
      <c r="G18" s="232">
        <v>0.95</v>
      </c>
      <c r="H18" s="233"/>
      <c r="I18" s="234"/>
      <c r="J18" s="207" t="str">
        <f t="shared" si="0"/>
        <v>N/A</v>
      </c>
      <c r="K18" s="208"/>
      <c r="L18" s="209"/>
    </row>
    <row r="19" spans="1:12" ht="24" customHeight="1" x14ac:dyDescent="0.3">
      <c r="A19" s="197" t="str">
        <f>DataEntry!A76</f>
        <v>Subsidy Type</v>
      </c>
      <c r="B19" s="198"/>
      <c r="C19" s="70">
        <f>DataEntry!HC76</f>
        <v>0</v>
      </c>
      <c r="D19" s="222">
        <f>DataEntry!HC76-DataEntry!HD77</f>
        <v>0</v>
      </c>
      <c r="E19" s="223"/>
      <c r="F19" s="224"/>
      <c r="G19" s="232">
        <v>0.95</v>
      </c>
      <c r="H19" s="233"/>
      <c r="I19" s="234"/>
      <c r="J19" s="207" t="str">
        <f t="shared" si="0"/>
        <v>N/A</v>
      </c>
      <c r="K19" s="208"/>
      <c r="L19" s="209"/>
    </row>
    <row r="20" spans="1:12" ht="24" customHeight="1" x14ac:dyDescent="0.3">
      <c r="A20" s="197" t="str">
        <f>DataEntry!A78</f>
        <v>Project Start Date (Reasonable)</v>
      </c>
      <c r="B20" s="198"/>
      <c r="C20" s="70">
        <f>DataEntry!HC78</f>
        <v>0</v>
      </c>
      <c r="D20" s="222">
        <f>DataEntry!HC78-DataEntry!HD79</f>
        <v>0</v>
      </c>
      <c r="E20" s="223"/>
      <c r="F20" s="224"/>
      <c r="G20" s="232">
        <v>0.95</v>
      </c>
      <c r="H20" s="233"/>
      <c r="I20" s="234"/>
      <c r="J20" s="207" t="str">
        <f t="shared" si="0"/>
        <v>N/A</v>
      </c>
      <c r="K20" s="208"/>
      <c r="L20" s="209"/>
    </row>
    <row r="21" spans="1:12" ht="24" customHeight="1" x14ac:dyDescent="0.3">
      <c r="A21" s="197" t="str">
        <f>DataEntry!A80</f>
        <v>Employed @ Entry (Documentation)</v>
      </c>
      <c r="B21" s="198"/>
      <c r="C21" s="70">
        <f>DataEntry!HC80</f>
        <v>0</v>
      </c>
      <c r="D21" s="222">
        <f>DataEntry!HC80-DataEntry!HD81</f>
        <v>0</v>
      </c>
      <c r="E21" s="223"/>
      <c r="F21" s="224"/>
      <c r="G21" s="232">
        <v>0.95</v>
      </c>
      <c r="H21" s="233"/>
      <c r="I21" s="234"/>
      <c r="J21" s="207" t="str">
        <f t="shared" si="0"/>
        <v>N/A</v>
      </c>
      <c r="K21" s="208"/>
      <c r="L21" s="209"/>
    </row>
    <row r="22" spans="1:12" ht="24" customHeight="1" x14ac:dyDescent="0.3">
      <c r="A22" s="197" t="str">
        <f>DataEntry!A82</f>
        <v>Income from any Sources @ Entry(Doc)</v>
      </c>
      <c r="B22" s="198"/>
      <c r="C22" s="70">
        <f>DataEntry!HC82</f>
        <v>0</v>
      </c>
      <c r="D22" s="222">
        <f>DataEntry!HC82-DataEntry!HD83</f>
        <v>0</v>
      </c>
      <c r="E22" s="223"/>
      <c r="F22" s="224"/>
      <c r="G22" s="232">
        <v>0.95</v>
      </c>
      <c r="H22" s="233"/>
      <c r="I22" s="234"/>
      <c r="J22" s="207" t="str">
        <f t="shared" si="0"/>
        <v>N/A</v>
      </c>
      <c r="K22" s="208"/>
      <c r="L22" s="209"/>
    </row>
    <row r="23" spans="1:12" ht="24" customHeight="1" x14ac:dyDescent="0.3">
      <c r="A23" s="197" t="str">
        <f>DataEntry!A84</f>
        <v>Income @ Entry (Documentation)</v>
      </c>
      <c r="B23" s="198"/>
      <c r="C23" s="70">
        <f>DataEntry!HC84</f>
        <v>0</v>
      </c>
      <c r="D23" s="222">
        <f>DataEntry!HC84-DataEntry!HD85</f>
        <v>0</v>
      </c>
      <c r="E23" s="223"/>
      <c r="F23" s="224"/>
      <c r="G23" s="232">
        <v>0.95</v>
      </c>
      <c r="H23" s="233"/>
      <c r="I23" s="234"/>
      <c r="J23" s="207" t="str">
        <f t="shared" si="0"/>
        <v>N/A</v>
      </c>
      <c r="K23" s="208"/>
      <c r="L23" s="209"/>
    </row>
    <row r="24" spans="1:12" ht="24" customHeight="1" x14ac:dyDescent="0.3">
      <c r="A24" s="197" t="str">
        <f>DataEntry!A86</f>
        <v>Diisabling Condition</v>
      </c>
      <c r="B24" s="198"/>
      <c r="C24" s="70">
        <f>DataEntry!HC86</f>
        <v>0</v>
      </c>
      <c r="D24" s="222">
        <f>DataEntry!HC86-DataEntry!HD87</f>
        <v>0</v>
      </c>
      <c r="E24" s="223"/>
      <c r="F24" s="224"/>
      <c r="G24" s="232">
        <v>0.95</v>
      </c>
      <c r="H24" s="233"/>
      <c r="I24" s="234"/>
      <c r="J24" s="207" t="str">
        <f t="shared" si="0"/>
        <v>N/A</v>
      </c>
      <c r="K24" s="208"/>
      <c r="L24" s="209"/>
    </row>
    <row r="25" spans="1:12" ht="24" customHeight="1" x14ac:dyDescent="0.3">
      <c r="A25" s="197" t="str">
        <f>DataEntry!A88</f>
        <v>Disability @ Entry</v>
      </c>
      <c r="B25" s="198"/>
      <c r="C25" s="70">
        <f>DataEntry!HC88</f>
        <v>0</v>
      </c>
      <c r="D25" s="222">
        <f>DataEntry!HC88-DataEntry!HD89</f>
        <v>0</v>
      </c>
      <c r="E25" s="223"/>
      <c r="F25" s="224"/>
      <c r="G25" s="232">
        <v>0.95</v>
      </c>
      <c r="H25" s="233"/>
      <c r="I25" s="234"/>
      <c r="J25" s="207" t="str">
        <f t="shared" si="0"/>
        <v>N/A</v>
      </c>
      <c r="K25" s="208"/>
      <c r="L25" s="209"/>
    </row>
    <row r="26" spans="1:12" ht="24" customHeight="1" x14ac:dyDescent="0.3">
      <c r="A26" s="197" t="str">
        <f>DataEntry!A90</f>
        <v>Exit Date (Reasonable)</v>
      </c>
      <c r="B26" s="198"/>
      <c r="C26" s="70">
        <f>DataEntry!HC90</f>
        <v>0</v>
      </c>
      <c r="D26" s="222">
        <f>DataEntry!HC90-DataEntry!HD91</f>
        <v>0</v>
      </c>
      <c r="E26" s="223"/>
      <c r="F26" s="224"/>
      <c r="G26" s="232">
        <v>0.95</v>
      </c>
      <c r="H26" s="233"/>
      <c r="I26" s="234"/>
      <c r="J26" s="207" t="str">
        <f t="shared" si="0"/>
        <v>N/A</v>
      </c>
      <c r="K26" s="208"/>
      <c r="L26" s="209"/>
    </row>
    <row r="27" spans="1:12" ht="24" customHeight="1" x14ac:dyDescent="0.3">
      <c r="A27" s="197" t="str">
        <f>DataEntry!A92</f>
        <v>Exit Destination (Reasonable)</v>
      </c>
      <c r="B27" s="198"/>
      <c r="C27" s="70">
        <f>DataEntry!HC92</f>
        <v>0</v>
      </c>
      <c r="D27" s="235">
        <f>DataEntry!HC92-DataEntry!HD93</f>
        <v>0</v>
      </c>
      <c r="E27" s="236"/>
      <c r="F27" s="237"/>
      <c r="G27" s="243">
        <v>0.95</v>
      </c>
      <c r="H27" s="244"/>
      <c r="I27" s="245"/>
      <c r="J27" s="210" t="str">
        <f t="shared" si="0"/>
        <v>N/A</v>
      </c>
      <c r="K27" s="211"/>
      <c r="L27" s="212"/>
    </row>
    <row r="28" spans="1:12" ht="24" customHeight="1" x14ac:dyDescent="0.3">
      <c r="A28" s="197" t="str">
        <f>DataEntry!A94</f>
        <v>Subsidy Type</v>
      </c>
      <c r="B28" s="202"/>
      <c r="C28" s="70">
        <f>DataEntry!HC94</f>
        <v>0</v>
      </c>
      <c r="D28" s="238">
        <f>DataEntry!HC94-DataEntry!HD95</f>
        <v>0</v>
      </c>
      <c r="E28" s="238"/>
      <c r="F28" s="238"/>
      <c r="G28" s="246">
        <v>0.95</v>
      </c>
      <c r="H28" s="246"/>
      <c r="I28" s="246"/>
      <c r="J28" s="239" t="str">
        <f t="shared" si="0"/>
        <v>N/A</v>
      </c>
      <c r="K28" s="239"/>
      <c r="L28" s="239"/>
    </row>
    <row r="29" spans="1:12" ht="24" customHeight="1" x14ac:dyDescent="0.3">
      <c r="A29" s="197" t="str">
        <f>DataEntry!A96</f>
        <v>Employed @ Exit/Review (Documentation)</v>
      </c>
      <c r="B29" s="202"/>
      <c r="C29" s="71">
        <f>DataEntry!HC96</f>
        <v>0</v>
      </c>
      <c r="D29" s="238">
        <f>DataEntry!HC96-DataEntry!HD97</f>
        <v>0</v>
      </c>
      <c r="E29" s="238"/>
      <c r="F29" s="238"/>
      <c r="G29" s="246">
        <v>0.95</v>
      </c>
      <c r="H29" s="246"/>
      <c r="I29" s="246"/>
      <c r="J29" s="239" t="str">
        <f t="shared" si="0"/>
        <v>N/A</v>
      </c>
      <c r="K29" s="239"/>
      <c r="L29" s="239"/>
    </row>
    <row r="30" spans="1:12" ht="24" customHeight="1" x14ac:dyDescent="0.3">
      <c r="A30" s="197" t="str">
        <f>DataEntry!A98</f>
        <v>Income from any Sources @ Exit(Documentation)</v>
      </c>
      <c r="B30" s="198"/>
      <c r="C30" s="70">
        <f>DataEntry!HC98</f>
        <v>0</v>
      </c>
      <c r="D30" s="249">
        <f>DataEntry!HC98-DataEntry!HD99</f>
        <v>0</v>
      </c>
      <c r="E30" s="250"/>
      <c r="F30" s="251"/>
      <c r="G30" s="252">
        <v>0.95</v>
      </c>
      <c r="H30" s="253"/>
      <c r="I30" s="254"/>
      <c r="J30" s="240" t="str">
        <f t="shared" si="0"/>
        <v>N/A</v>
      </c>
      <c r="K30" s="241"/>
      <c r="L30" s="242"/>
    </row>
    <row r="31" spans="1:12" ht="24" customHeight="1" x14ac:dyDescent="0.3">
      <c r="A31" s="197" t="str">
        <f>DataEntry!A100</f>
        <v>Income @ Exit/Review (Documentation)</v>
      </c>
      <c r="B31" s="198"/>
      <c r="C31" s="70">
        <f>DataEntry!HC100</f>
        <v>0</v>
      </c>
      <c r="D31" s="222">
        <f>DataEntry!HC100-DataEntry!HD101</f>
        <v>0</v>
      </c>
      <c r="E31" s="223"/>
      <c r="F31" s="224"/>
      <c r="G31" s="232">
        <v>0.95</v>
      </c>
      <c r="H31" s="233"/>
      <c r="I31" s="234"/>
      <c r="J31" s="207" t="str">
        <f t="shared" si="0"/>
        <v>N/A</v>
      </c>
      <c r="K31" s="208"/>
      <c r="L31" s="209"/>
    </row>
    <row r="32" spans="1:12" ht="24" customHeight="1" x14ac:dyDescent="0.3">
      <c r="A32" s="197" t="str">
        <f>DataEntry!A102</f>
        <v>Housing  Move-in Date</v>
      </c>
      <c r="B32" s="198"/>
      <c r="C32" s="70">
        <f>DataEntry!HC102</f>
        <v>0</v>
      </c>
      <c r="D32" s="222">
        <f>DataEntry!HC102-DataEntry!HD103</f>
        <v>0</v>
      </c>
      <c r="E32" s="223"/>
      <c r="F32" s="224"/>
      <c r="G32" s="232">
        <v>0.95</v>
      </c>
      <c r="H32" s="233"/>
      <c r="I32" s="234"/>
      <c r="J32" s="207" t="str">
        <f t="shared" si="0"/>
        <v>N/A</v>
      </c>
      <c r="K32" s="208"/>
      <c r="L32" s="209"/>
    </row>
    <row r="33" spans="1:12" ht="24" customHeight="1" x14ac:dyDescent="0.3">
      <c r="A33" s="248" t="str">
        <f>DataEntry!A104</f>
        <v>Interim Review (within 30 days)</v>
      </c>
      <c r="B33" s="248"/>
      <c r="C33" s="71">
        <f>DataEntry!HC104</f>
        <v>0</v>
      </c>
      <c r="D33" s="238">
        <f>DataEntry!HC104-DataEntry!HD105</f>
        <v>0</v>
      </c>
      <c r="E33" s="238"/>
      <c r="F33" s="238"/>
      <c r="G33" s="232">
        <v>0.95</v>
      </c>
      <c r="H33" s="233"/>
      <c r="I33" s="234"/>
      <c r="J33" s="207" t="str">
        <f t="shared" si="0"/>
        <v>N/A</v>
      </c>
      <c r="K33" s="208"/>
      <c r="L33" s="209"/>
    </row>
    <row r="34" spans="1:12" ht="24" customHeight="1" x14ac:dyDescent="0.3">
      <c r="A34" s="172" t="s">
        <v>98</v>
      </c>
      <c r="B34" s="173"/>
      <c r="C34" s="71">
        <f>SUM(C11:C33)</f>
        <v>13</v>
      </c>
      <c r="D34" s="238">
        <f>SUM(D11:F33)</f>
        <v>10</v>
      </c>
      <c r="E34" s="238"/>
      <c r="F34" s="238"/>
      <c r="G34" s="247"/>
      <c r="H34" s="247"/>
      <c r="I34" s="247"/>
      <c r="J34" s="207">
        <f t="shared" si="0"/>
        <v>0.76923076923076927</v>
      </c>
      <c r="K34" s="208"/>
      <c r="L34" s="209"/>
    </row>
    <row r="35" spans="1:12" ht="10.5" customHeight="1" x14ac:dyDescent="0.25">
      <c r="A35" s="185"/>
      <c r="B35" s="186"/>
      <c r="C35" s="186"/>
      <c r="D35" s="186"/>
      <c r="E35" s="186"/>
      <c r="F35" s="186"/>
      <c r="G35" s="186"/>
      <c r="H35" s="186"/>
      <c r="I35" s="186"/>
      <c r="J35" s="186"/>
      <c r="K35" s="186"/>
      <c r="L35" s="187"/>
    </row>
    <row r="36" spans="1:12" ht="36.75" customHeight="1" x14ac:dyDescent="0.25">
      <c r="A36" s="199" t="s">
        <v>99</v>
      </c>
      <c r="B36" s="200"/>
      <c r="C36" s="200"/>
      <c r="D36" s="200"/>
      <c r="E36" s="200"/>
      <c r="F36" s="200"/>
      <c r="G36" s="200"/>
      <c r="H36" s="200"/>
      <c r="I36" s="200"/>
      <c r="J36" s="200"/>
      <c r="K36" s="200"/>
      <c r="L36" s="201"/>
    </row>
    <row r="37" spans="1:12" ht="27" customHeight="1" x14ac:dyDescent="0.25">
      <c r="A37" s="3"/>
      <c r="B37" s="4" t="s">
        <v>100</v>
      </c>
      <c r="C37" s="194" t="s">
        <v>101</v>
      </c>
      <c r="D37" s="195"/>
      <c r="E37" s="195"/>
      <c r="F37" s="195"/>
      <c r="G37" s="195"/>
      <c r="H37" s="195"/>
      <c r="I37" s="195"/>
      <c r="J37" s="195"/>
      <c r="K37" s="195"/>
      <c r="L37" s="196"/>
    </row>
    <row r="38" spans="1:12" ht="27" customHeight="1" x14ac:dyDescent="0.25">
      <c r="A38" s="3"/>
      <c r="B38" s="4" t="s">
        <v>100</v>
      </c>
      <c r="C38" s="194" t="s">
        <v>102</v>
      </c>
      <c r="D38" s="195"/>
      <c r="E38" s="195"/>
      <c r="F38" s="195"/>
      <c r="G38" s="195"/>
      <c r="H38" s="195"/>
      <c r="I38" s="195"/>
      <c r="J38" s="195"/>
      <c r="K38" s="195"/>
      <c r="L38" s="196"/>
    </row>
    <row r="39" spans="1:12" ht="15.75" x14ac:dyDescent="0.25">
      <c r="A39" s="185"/>
      <c r="B39" s="186"/>
      <c r="C39" s="186"/>
      <c r="D39" s="186"/>
      <c r="E39" s="186"/>
      <c r="F39" s="186"/>
      <c r="G39" s="186"/>
      <c r="H39" s="186"/>
      <c r="I39" s="186"/>
      <c r="J39" s="186"/>
      <c r="K39" s="186"/>
      <c r="L39" s="187"/>
    </row>
    <row r="40" spans="1:12" ht="273" customHeight="1" x14ac:dyDescent="0.25">
      <c r="A40" s="188"/>
      <c r="B40" s="189"/>
      <c r="C40" s="189"/>
      <c r="D40" s="189"/>
      <c r="E40" s="189"/>
      <c r="F40" s="189"/>
      <c r="G40" s="189"/>
      <c r="H40" s="189"/>
      <c r="I40" s="189"/>
      <c r="J40" s="189"/>
      <c r="K40" s="189"/>
      <c r="L40" s="190"/>
    </row>
    <row r="41" spans="1:12" ht="21" x14ac:dyDescent="0.25">
      <c r="A41" s="191" t="s">
        <v>103</v>
      </c>
      <c r="B41" s="192"/>
      <c r="C41" s="192"/>
      <c r="D41" s="192"/>
      <c r="E41" s="192"/>
      <c r="F41" s="192"/>
      <c r="G41" s="192"/>
      <c r="H41" s="192"/>
      <c r="I41" s="192"/>
      <c r="J41" s="192"/>
      <c r="K41" s="192"/>
      <c r="L41" s="193"/>
    </row>
    <row r="42" spans="1:12" ht="23.25" customHeight="1" x14ac:dyDescent="0.25">
      <c r="A42" s="3"/>
      <c r="B42" s="4"/>
      <c r="C42" s="204" t="s">
        <v>104</v>
      </c>
      <c r="D42" s="205"/>
      <c r="E42" s="205"/>
      <c r="F42" s="205"/>
      <c r="G42" s="205"/>
      <c r="H42" s="205"/>
      <c r="I42" s="205"/>
      <c r="J42" s="205"/>
      <c r="K42" s="205"/>
      <c r="L42" s="206"/>
    </row>
    <row r="43" spans="1:12" ht="23.25" customHeight="1" x14ac:dyDescent="0.25">
      <c r="A43" s="3"/>
      <c r="B43" s="4"/>
      <c r="C43" s="194" t="s">
        <v>105</v>
      </c>
      <c r="D43" s="195"/>
      <c r="E43" s="195"/>
      <c r="F43" s="195"/>
      <c r="G43" s="195"/>
      <c r="H43" s="195"/>
      <c r="I43" s="195"/>
      <c r="J43" s="195"/>
      <c r="K43" s="195"/>
      <c r="L43" s="196"/>
    </row>
    <row r="44" spans="1:12" ht="23.25" customHeight="1" x14ac:dyDescent="0.25">
      <c r="A44" s="5"/>
      <c r="B44" s="4"/>
      <c r="C44" s="194" t="s">
        <v>106</v>
      </c>
      <c r="D44" s="195"/>
      <c r="E44" s="195"/>
      <c r="F44" s="195"/>
      <c r="G44" s="195"/>
      <c r="H44" s="195"/>
      <c r="I44" s="195"/>
      <c r="J44" s="195"/>
      <c r="K44" s="195"/>
      <c r="L44" s="196"/>
    </row>
    <row r="45" spans="1:12" x14ac:dyDescent="0.25">
      <c r="A45" s="203"/>
      <c r="B45" s="203"/>
      <c r="C45" s="203"/>
      <c r="D45" s="203"/>
      <c r="E45" s="203"/>
      <c r="F45" s="203"/>
      <c r="G45" s="203"/>
      <c r="H45" s="203"/>
      <c r="I45" s="203"/>
      <c r="J45" s="203"/>
      <c r="K45" s="203"/>
      <c r="L45" s="203"/>
    </row>
    <row r="46" spans="1:12" ht="66" customHeight="1" x14ac:dyDescent="0.25">
      <c r="A46" s="184" t="s">
        <v>107</v>
      </c>
      <c r="B46" s="184"/>
      <c r="C46" s="184"/>
      <c r="D46" s="184"/>
      <c r="E46" s="184"/>
      <c r="F46" s="184"/>
      <c r="G46" s="184"/>
      <c r="H46" s="184"/>
      <c r="I46" s="184"/>
      <c r="J46" s="184"/>
      <c r="K46" s="184"/>
      <c r="L46" s="184"/>
    </row>
  </sheetData>
  <mergeCells count="129">
    <mergeCell ref="A34:B34"/>
    <mergeCell ref="D34:F34"/>
    <mergeCell ref="G34:I34"/>
    <mergeCell ref="J34:L34"/>
    <mergeCell ref="D19:F19"/>
    <mergeCell ref="D20:F20"/>
    <mergeCell ref="D21:F21"/>
    <mergeCell ref="D22:F22"/>
    <mergeCell ref="A33:B33"/>
    <mergeCell ref="D29:F29"/>
    <mergeCell ref="D30:F30"/>
    <mergeCell ref="D31:F31"/>
    <mergeCell ref="D32:F32"/>
    <mergeCell ref="D33:F33"/>
    <mergeCell ref="A30:B30"/>
    <mergeCell ref="A31:B31"/>
    <mergeCell ref="A32:B32"/>
    <mergeCell ref="G29:I29"/>
    <mergeCell ref="G30:I30"/>
    <mergeCell ref="G31:I31"/>
    <mergeCell ref="D23:F23"/>
    <mergeCell ref="D24:F24"/>
    <mergeCell ref="D25:F25"/>
    <mergeCell ref="D26:F26"/>
    <mergeCell ref="G11:I11"/>
    <mergeCell ref="D27:F27"/>
    <mergeCell ref="D28:F28"/>
    <mergeCell ref="J28:L28"/>
    <mergeCell ref="J29:L29"/>
    <mergeCell ref="J30:L30"/>
    <mergeCell ref="J31:L31"/>
    <mergeCell ref="J32:L32"/>
    <mergeCell ref="J33:L33"/>
    <mergeCell ref="G32:I32"/>
    <mergeCell ref="G33:I33"/>
    <mergeCell ref="G23:I23"/>
    <mergeCell ref="G24:I24"/>
    <mergeCell ref="G25:I25"/>
    <mergeCell ref="G26:I26"/>
    <mergeCell ref="G27:I27"/>
    <mergeCell ref="G28:I28"/>
    <mergeCell ref="G17:I17"/>
    <mergeCell ref="G18:I18"/>
    <mergeCell ref="G19:I19"/>
    <mergeCell ref="G20:I20"/>
    <mergeCell ref="G21:I21"/>
    <mergeCell ref="G22:I22"/>
    <mergeCell ref="A19:B19"/>
    <mergeCell ref="A6:L6"/>
    <mergeCell ref="J10:L10"/>
    <mergeCell ref="J11:L11"/>
    <mergeCell ref="J12:L12"/>
    <mergeCell ref="J13:L13"/>
    <mergeCell ref="J14:L14"/>
    <mergeCell ref="J15:L15"/>
    <mergeCell ref="A24:B24"/>
    <mergeCell ref="J22:L22"/>
    <mergeCell ref="J23:L23"/>
    <mergeCell ref="J24:L24"/>
    <mergeCell ref="J16:L16"/>
    <mergeCell ref="J17:L17"/>
    <mergeCell ref="J18:L18"/>
    <mergeCell ref="J19:L19"/>
    <mergeCell ref="J20:L20"/>
    <mergeCell ref="J21:L21"/>
    <mergeCell ref="G12:I12"/>
    <mergeCell ref="G13:I13"/>
    <mergeCell ref="G14:I14"/>
    <mergeCell ref="G15:I15"/>
    <mergeCell ref="G16:I16"/>
    <mergeCell ref="D11:F11"/>
    <mergeCell ref="A1:L1"/>
    <mergeCell ref="A11:B11"/>
    <mergeCell ref="A12:B12"/>
    <mergeCell ref="A13:B13"/>
    <mergeCell ref="A14:B14"/>
    <mergeCell ref="A15:B15"/>
    <mergeCell ref="A16:B16"/>
    <mergeCell ref="A17:B17"/>
    <mergeCell ref="A18:B18"/>
    <mergeCell ref="A7:C7"/>
    <mergeCell ref="A8:C8"/>
    <mergeCell ref="D7:E7"/>
    <mergeCell ref="D8:E8"/>
    <mergeCell ref="F7:L7"/>
    <mergeCell ref="F8:J8"/>
    <mergeCell ref="D12:F12"/>
    <mergeCell ref="D13:F13"/>
    <mergeCell ref="D14:F14"/>
    <mergeCell ref="D15:F15"/>
    <mergeCell ref="D16:F16"/>
    <mergeCell ref="D17:F17"/>
    <mergeCell ref="D18:F18"/>
    <mergeCell ref="A9:L9"/>
    <mergeCell ref="K8:L8"/>
    <mergeCell ref="A46:L46"/>
    <mergeCell ref="A39:L39"/>
    <mergeCell ref="A40:L40"/>
    <mergeCell ref="A41:L41"/>
    <mergeCell ref="C38:L38"/>
    <mergeCell ref="A20:B20"/>
    <mergeCell ref="A21:B21"/>
    <mergeCell ref="A22:B22"/>
    <mergeCell ref="A36:L36"/>
    <mergeCell ref="C37:L37"/>
    <mergeCell ref="A23:B23"/>
    <mergeCell ref="A35:L35"/>
    <mergeCell ref="A27:B27"/>
    <mergeCell ref="A28:B28"/>
    <mergeCell ref="A29:B29"/>
    <mergeCell ref="A45:L45"/>
    <mergeCell ref="C42:L42"/>
    <mergeCell ref="C43:L43"/>
    <mergeCell ref="C44:L44"/>
    <mergeCell ref="A25:B25"/>
    <mergeCell ref="A26:B26"/>
    <mergeCell ref="J25:L25"/>
    <mergeCell ref="J26:L26"/>
    <mergeCell ref="J27:L27"/>
    <mergeCell ref="D10:F10"/>
    <mergeCell ref="A10:B10"/>
    <mergeCell ref="A2:L2"/>
    <mergeCell ref="B4:E4"/>
    <mergeCell ref="F4:H4"/>
    <mergeCell ref="I4:L4"/>
    <mergeCell ref="B5:E5"/>
    <mergeCell ref="F5:H5"/>
    <mergeCell ref="I5:L5"/>
    <mergeCell ref="G10:I10"/>
  </mergeCells>
  <conditionalFormatting sqref="J11:L11">
    <cfRule type="cellIs" dxfId="3" priority="4" operator="lessThan">
      <formula>1</formula>
    </cfRule>
  </conditionalFormatting>
  <conditionalFormatting sqref="J12:L12">
    <cfRule type="cellIs" dxfId="2" priority="3" operator="lessThan">
      <formula>0.95</formula>
    </cfRule>
  </conditionalFormatting>
  <conditionalFormatting sqref="J14:L34">
    <cfRule type="cellIs" dxfId="1" priority="2" operator="lessThan">
      <formula>0.95</formula>
    </cfRule>
  </conditionalFormatting>
  <conditionalFormatting sqref="J13:L13">
    <cfRule type="cellIs" dxfId="0" priority="1" operator="lessThan">
      <formula>0.95</formula>
    </cfRule>
  </conditionalFormatting>
  <pageMargins left="0.7" right="0.7" top="0.75" bottom="0.75" header="0.3" footer="0.3"/>
  <pageSetup scale="55" fitToHeight="0"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41f2765-3180-42d3-9c99-5337a5fefa0e" xsi:nil="true"/>
    <lcf76f155ced4ddcb4097134ff3c332f xmlns="74949cda-4cd7-4dae-a77c-f8f91898147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927B37933C6F46B7D3038E2E52A9C8" ma:contentTypeVersion="15" ma:contentTypeDescription="Create a new document." ma:contentTypeScope="" ma:versionID="d6b504f3a38b02a1b90494721ffa6b17">
  <xsd:schema xmlns:xsd="http://www.w3.org/2001/XMLSchema" xmlns:xs="http://www.w3.org/2001/XMLSchema" xmlns:p="http://schemas.microsoft.com/office/2006/metadata/properties" xmlns:ns2="74949cda-4cd7-4dae-a77c-f8f91898147d" xmlns:ns3="541f2765-3180-42d3-9c99-5337a5fefa0e" targetNamespace="http://schemas.microsoft.com/office/2006/metadata/properties" ma:root="true" ma:fieldsID="48b4a8382cc0e65106bae544cc35adda" ns2:_="" ns3:_="">
    <xsd:import namespace="74949cda-4cd7-4dae-a77c-f8f91898147d"/>
    <xsd:import namespace="541f2765-3180-42d3-9c99-5337a5fef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49cda-4cd7-4dae-a77c-f8f918981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bb03ee-079f-4a0d-8451-fffc4556942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1f2765-3180-42d3-9c99-5337a5fefa0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f59454f-e015-4f77-9e7e-c5c27b53d1f8}" ma:internalName="TaxCatchAll" ma:showField="CatchAllData" ma:web="541f2765-3180-42d3-9c99-5337a5fef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B99367-710F-42F1-B3A7-0E2F4BF79052}">
  <ds:schemaRefs>
    <ds:schemaRef ds:uri="http://schemas.microsoft.com/office/2006/metadata/properties"/>
    <ds:schemaRef ds:uri="http://schemas.microsoft.com/office/infopath/2007/PartnerControls"/>
    <ds:schemaRef ds:uri="541f2765-3180-42d3-9c99-5337a5fefa0e"/>
    <ds:schemaRef ds:uri="74949cda-4cd7-4dae-a77c-f8f91898147d"/>
  </ds:schemaRefs>
</ds:datastoreItem>
</file>

<file path=customXml/itemProps2.xml><?xml version="1.0" encoding="utf-8"?>
<ds:datastoreItem xmlns:ds="http://schemas.openxmlformats.org/officeDocument/2006/customXml" ds:itemID="{0714457C-E9BE-4424-A322-85A976532171}">
  <ds:schemaRefs>
    <ds:schemaRef ds:uri="http://schemas.microsoft.com/sharepoint/v3/contenttype/forms"/>
  </ds:schemaRefs>
</ds:datastoreItem>
</file>

<file path=customXml/itemProps3.xml><?xml version="1.0" encoding="utf-8"?>
<ds:datastoreItem xmlns:ds="http://schemas.openxmlformats.org/officeDocument/2006/customXml" ds:itemID="{D441F31A-02CA-4D2B-92C7-431B66280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49cda-4cd7-4dae-a77c-f8f91898147d"/>
    <ds:schemaRef ds:uri="541f2765-3180-42d3-9c99-5337a5fef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DataTransfer</vt:lpstr>
      <vt:lpstr>data_pull</vt:lpstr>
      <vt:lpstr>DataEntry</vt:lpstr>
      <vt:lpstr>DataExit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Hart</dc:creator>
  <cp:keywords/>
  <dc:description/>
  <cp:lastModifiedBy>Timothy Mercer</cp:lastModifiedBy>
  <cp:revision/>
  <dcterms:created xsi:type="dcterms:W3CDTF">2025-03-11T13:11:25Z</dcterms:created>
  <dcterms:modified xsi:type="dcterms:W3CDTF">2025-06-06T13:49:45Z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0x01010013927B37933C6F46B7D3038E2E52A9C8</vt:lpwstr>
  </property>
  <property fmtid="{D5CDD505-2E9C-101B-9397-08002B2CF9AE}" pid="3" name="MediaServiceImageTags">
    <vt:lpwstr/>
  </property>
</Properties>
</file>